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45" yWindow="75" windowWidth="24915" windowHeight="12765" activeTab="5"/>
  </bookViews>
  <sheets>
    <sheet name="AN1AN2JJA" sheetId="1" r:id="rId1"/>
    <sheet name="AN1AN2OND" sheetId="2" r:id="rId2"/>
    <sheet name="AS1JJA" sheetId="5" r:id="rId3"/>
    <sheet name="AS1OND" sheetId="6" r:id="rId4"/>
    <sheet name="S1S2JJA" sheetId="3" r:id="rId5"/>
    <sheet name="S1S2OND" sheetId="4" r:id="rId6"/>
    <sheet name="Summary" sheetId="7" r:id="rId7"/>
  </sheets>
  <definedNames>
    <definedName name="COMBINED_T2M_2007_2.xlsx" localSheetId="6">Summary!$C$3</definedName>
  </definedNames>
  <calcPr calcId="125725"/>
</workbook>
</file>

<file path=xl/calcChain.xml><?xml version="1.0" encoding="utf-8"?>
<calcChain xmlns="http://schemas.openxmlformats.org/spreadsheetml/2006/main">
  <c r="L3" i="4"/>
  <c r="M3"/>
  <c r="N3"/>
  <c r="O3"/>
  <c r="P3"/>
  <c r="Q3"/>
  <c r="R3"/>
  <c r="T3"/>
  <c r="U3"/>
  <c r="V3"/>
  <c r="W3"/>
  <c r="X3"/>
  <c r="Y3"/>
  <c r="Z3"/>
  <c r="L4"/>
  <c r="M4"/>
  <c r="N4"/>
  <c r="O4"/>
  <c r="P4"/>
  <c r="Q4"/>
  <c r="R4"/>
  <c r="T4"/>
  <c r="U4"/>
  <c r="V4"/>
  <c r="W4"/>
  <c r="X4"/>
  <c r="Y4"/>
  <c r="Z4"/>
  <c r="L5"/>
  <c r="M5"/>
  <c r="N5"/>
  <c r="O5"/>
  <c r="P5"/>
  <c r="Q5"/>
  <c r="R5"/>
  <c r="T5"/>
  <c r="U5"/>
  <c r="V5"/>
  <c r="W5"/>
  <c r="X5"/>
  <c r="Y5"/>
  <c r="Z5"/>
  <c r="L6"/>
  <c r="M6"/>
  <c r="N6"/>
  <c r="O6"/>
  <c r="P6"/>
  <c r="Q6"/>
  <c r="R6"/>
  <c r="T6"/>
  <c r="U6"/>
  <c r="V6"/>
  <c r="W6"/>
  <c r="X6"/>
  <c r="Y6"/>
  <c r="Z6"/>
  <c r="L7"/>
  <c r="M7"/>
  <c r="N7"/>
  <c r="O7"/>
  <c r="P7"/>
  <c r="Q7"/>
  <c r="R7"/>
  <c r="T7"/>
  <c r="U7"/>
  <c r="V7"/>
  <c r="W7"/>
  <c r="X7"/>
  <c r="Y7"/>
  <c r="Z7"/>
  <c r="L8"/>
  <c r="M8"/>
  <c r="N8"/>
  <c r="O8"/>
  <c r="P8"/>
  <c r="Q8"/>
  <c r="R8"/>
  <c r="T8"/>
  <c r="U8"/>
  <c r="V8"/>
  <c r="W8"/>
  <c r="X8"/>
  <c r="Y8"/>
  <c r="Z8"/>
  <c r="L9"/>
  <c r="M9"/>
  <c r="N9"/>
  <c r="O9"/>
  <c r="P9"/>
  <c r="Q9"/>
  <c r="R9"/>
  <c r="T9"/>
  <c r="U9"/>
  <c r="V9"/>
  <c r="W9"/>
  <c r="X9"/>
  <c r="Y9"/>
  <c r="Z9"/>
  <c r="L10"/>
  <c r="M10"/>
  <c r="N10"/>
  <c r="O10"/>
  <c r="P10"/>
  <c r="Q10"/>
  <c r="R10"/>
  <c r="T10"/>
  <c r="U10"/>
  <c r="V10"/>
  <c r="W10"/>
  <c r="X10"/>
  <c r="Y10"/>
  <c r="Z10"/>
  <c r="L11"/>
  <c r="M11"/>
  <c r="N11"/>
  <c r="O11"/>
  <c r="P11"/>
  <c r="Q11"/>
  <c r="R11"/>
  <c r="T11"/>
  <c r="U11"/>
  <c r="V11"/>
  <c r="W11"/>
  <c r="X11"/>
  <c r="Y11"/>
  <c r="Z11"/>
  <c r="L12"/>
  <c r="M12"/>
  <c r="N12"/>
  <c r="O12"/>
  <c r="P12"/>
  <c r="Q12"/>
  <c r="R12"/>
  <c r="T12"/>
  <c r="U12"/>
  <c r="V12"/>
  <c r="W12"/>
  <c r="X12"/>
  <c r="Y12"/>
  <c r="Z12"/>
  <c r="L13"/>
  <c r="M13"/>
  <c r="N13"/>
  <c r="O13"/>
  <c r="P13"/>
  <c r="Q13"/>
  <c r="R13"/>
  <c r="T13"/>
  <c r="U13"/>
  <c r="V13"/>
  <c r="W13"/>
  <c r="X13"/>
  <c r="Y13"/>
  <c r="Z13"/>
  <c r="L14"/>
  <c r="M14"/>
  <c r="N14"/>
  <c r="O14"/>
  <c r="P14"/>
  <c r="Q14"/>
  <c r="R14"/>
  <c r="T14"/>
  <c r="U14"/>
  <c r="V14"/>
  <c r="W14"/>
  <c r="X14"/>
  <c r="Y14"/>
  <c r="Z14"/>
  <c r="L15"/>
  <c r="M15"/>
  <c r="N15"/>
  <c r="O15"/>
  <c r="P15"/>
  <c r="Q15"/>
  <c r="R15"/>
  <c r="T15"/>
  <c r="U15"/>
  <c r="V15"/>
  <c r="W15"/>
  <c r="X15"/>
  <c r="Y15"/>
  <c r="Z15"/>
  <c r="L16"/>
  <c r="M16"/>
  <c r="N16"/>
  <c r="O16"/>
  <c r="P16"/>
  <c r="Q16"/>
  <c r="R16"/>
  <c r="T16"/>
  <c r="U16"/>
  <c r="V16"/>
  <c r="W16"/>
  <c r="X16"/>
  <c r="Y16"/>
  <c r="Z16"/>
  <c r="L17"/>
  <c r="M17"/>
  <c r="N17"/>
  <c r="O17"/>
  <c r="P17"/>
  <c r="Q17"/>
  <c r="R17"/>
  <c r="T17"/>
  <c r="U17"/>
  <c r="V17"/>
  <c r="W17"/>
  <c r="X17"/>
  <c r="Y17"/>
  <c r="Z17"/>
  <c r="L18"/>
  <c r="M18"/>
  <c r="N18"/>
  <c r="O18"/>
  <c r="P18"/>
  <c r="Q18"/>
  <c r="R18"/>
  <c r="T18"/>
  <c r="U18"/>
  <c r="V18"/>
  <c r="W18"/>
  <c r="X18"/>
  <c r="Y18"/>
  <c r="Z18"/>
  <c r="L19"/>
  <c r="M19"/>
  <c r="N19"/>
  <c r="O19"/>
  <c r="P19"/>
  <c r="Q19"/>
  <c r="R19"/>
  <c r="T19"/>
  <c r="U19"/>
  <c r="V19"/>
  <c r="W19"/>
  <c r="X19"/>
  <c r="Y19"/>
  <c r="Z19"/>
  <c r="L20"/>
  <c r="M20"/>
  <c r="N20"/>
  <c r="O20"/>
  <c r="P20"/>
  <c r="Q20"/>
  <c r="R20"/>
  <c r="T20"/>
  <c r="U20"/>
  <c r="V20"/>
  <c r="W20"/>
  <c r="X20"/>
  <c r="Y20"/>
  <c r="Z20"/>
  <c r="L21"/>
  <c r="M21"/>
  <c r="N21"/>
  <c r="O21"/>
  <c r="P21"/>
  <c r="Q21"/>
  <c r="R21"/>
  <c r="T21"/>
  <c r="U21"/>
  <c r="V21"/>
  <c r="W21"/>
  <c r="X21"/>
  <c r="Y21"/>
  <c r="Z21"/>
  <c r="L22"/>
  <c r="M22"/>
  <c r="N22"/>
  <c r="O22"/>
  <c r="P22"/>
  <c r="Q22"/>
  <c r="R22"/>
  <c r="T22"/>
  <c r="U22"/>
  <c r="V22"/>
  <c r="W22"/>
  <c r="X22"/>
  <c r="Y22"/>
  <c r="Z22"/>
  <c r="L23"/>
  <c r="M23"/>
  <c r="N23"/>
  <c r="O23"/>
  <c r="P23"/>
  <c r="Q23"/>
  <c r="R23"/>
  <c r="T23"/>
  <c r="U23"/>
  <c r="V23"/>
  <c r="W23"/>
  <c r="X23"/>
  <c r="Y23"/>
  <c r="Z23"/>
  <c r="L24"/>
  <c r="M24"/>
  <c r="N24"/>
  <c r="O24"/>
  <c r="P24"/>
  <c r="Q24"/>
  <c r="R24"/>
  <c r="T24"/>
  <c r="U24"/>
  <c r="V24"/>
  <c r="W24"/>
  <c r="X24"/>
  <c r="Y24"/>
  <c r="Z24"/>
  <c r="L25"/>
  <c r="M25"/>
  <c r="N25"/>
  <c r="O25"/>
  <c r="P25"/>
  <c r="Q25"/>
  <c r="R25"/>
  <c r="T25"/>
  <c r="U25"/>
  <c r="V25"/>
  <c r="W25"/>
  <c r="X25"/>
  <c r="Y25"/>
  <c r="Z25"/>
  <c r="L26"/>
  <c r="M26"/>
  <c r="N26"/>
  <c r="O26"/>
  <c r="P26"/>
  <c r="Q26"/>
  <c r="R26"/>
  <c r="T26"/>
  <c r="U26"/>
  <c r="V26"/>
  <c r="W26"/>
  <c r="X26"/>
  <c r="Y26"/>
  <c r="Z26"/>
  <c r="L27"/>
  <c r="M27"/>
  <c r="N27"/>
  <c r="O27"/>
  <c r="P27"/>
  <c r="Q27"/>
  <c r="R27"/>
  <c r="T27"/>
  <c r="U27"/>
  <c r="V27"/>
  <c r="W27"/>
  <c r="X27"/>
  <c r="Y27"/>
  <c r="Z27"/>
  <c r="L28"/>
  <c r="M28"/>
  <c r="N28"/>
  <c r="O28"/>
  <c r="P28"/>
  <c r="Q28"/>
  <c r="R28"/>
  <c r="T28"/>
  <c r="U28"/>
  <c r="V28"/>
  <c r="W28"/>
  <c r="X28"/>
  <c r="Y28"/>
  <c r="Z28"/>
  <c r="L29"/>
  <c r="M29"/>
  <c r="N29"/>
  <c r="O29"/>
  <c r="P29"/>
  <c r="Q29"/>
  <c r="R29"/>
  <c r="T29"/>
  <c r="U29"/>
  <c r="V29"/>
  <c r="W29"/>
  <c r="X29"/>
  <c r="Y29"/>
  <c r="Z29"/>
  <c r="L30"/>
  <c r="M30"/>
  <c r="N30"/>
  <c r="O30"/>
  <c r="P30"/>
  <c r="Q30"/>
  <c r="R30"/>
  <c r="T30"/>
  <c r="U30"/>
  <c r="V30"/>
  <c r="W30"/>
  <c r="X30"/>
  <c r="Y30"/>
  <c r="Z30"/>
  <c r="L31"/>
  <c r="M31"/>
  <c r="N31"/>
  <c r="O31"/>
  <c r="P31"/>
  <c r="Q31"/>
  <c r="R31"/>
  <c r="T31"/>
  <c r="U31"/>
  <c r="V31"/>
  <c r="W31"/>
  <c r="X31"/>
  <c r="Y31"/>
  <c r="Z31"/>
  <c r="L32"/>
  <c r="M32"/>
  <c r="N32"/>
  <c r="O32"/>
  <c r="P32"/>
  <c r="Q32"/>
  <c r="R32"/>
  <c r="T32"/>
  <c r="U32"/>
  <c r="V32"/>
  <c r="W32"/>
  <c r="X32"/>
  <c r="Y32"/>
  <c r="Z32"/>
  <c r="L33"/>
  <c r="M33"/>
  <c r="N33"/>
  <c r="O33"/>
  <c r="P33"/>
  <c r="Q33"/>
  <c r="R33"/>
  <c r="T33"/>
  <c r="U33"/>
  <c r="V33"/>
  <c r="W33"/>
  <c r="X33"/>
  <c r="Y33"/>
  <c r="Z33"/>
  <c r="L34"/>
  <c r="M34"/>
  <c r="N34"/>
  <c r="O34"/>
  <c r="P34"/>
  <c r="Q34"/>
  <c r="R34"/>
  <c r="T34"/>
  <c r="U34"/>
  <c r="V34"/>
  <c r="W34"/>
  <c r="X34"/>
  <c r="Y34"/>
  <c r="Z34"/>
  <c r="L35"/>
  <c r="M35"/>
  <c r="N35"/>
  <c r="O35"/>
  <c r="P35"/>
  <c r="Q35"/>
  <c r="R35"/>
  <c r="T35"/>
  <c r="U35"/>
  <c r="V35"/>
  <c r="W35"/>
  <c r="X35"/>
  <c r="Y35"/>
  <c r="Z35"/>
  <c r="L36"/>
  <c r="M36"/>
  <c r="N36"/>
  <c r="O36"/>
  <c r="P36"/>
  <c r="Q36"/>
  <c r="R36"/>
  <c r="T36"/>
  <c r="U36"/>
  <c r="V36"/>
  <c r="W36"/>
  <c r="X36"/>
  <c r="Y36"/>
  <c r="Z36"/>
  <c r="L37"/>
  <c r="M37"/>
  <c r="N37"/>
  <c r="O37"/>
  <c r="P37"/>
  <c r="Q37"/>
  <c r="R37"/>
  <c r="T37"/>
  <c r="U37"/>
  <c r="V37"/>
  <c r="W37"/>
  <c r="X37"/>
  <c r="Y37"/>
  <c r="Z37"/>
  <c r="L38"/>
  <c r="M38"/>
  <c r="N38"/>
  <c r="O38"/>
  <c r="P38"/>
  <c r="Q38"/>
  <c r="R38"/>
  <c r="T38"/>
  <c r="U38"/>
  <c r="V38"/>
  <c r="W38"/>
  <c r="X38"/>
  <c r="Y38"/>
  <c r="Z38"/>
  <c r="L39"/>
  <c r="M39"/>
  <c r="N39"/>
  <c r="O39"/>
  <c r="P39"/>
  <c r="Q39"/>
  <c r="R39"/>
  <c r="T39"/>
  <c r="U39"/>
  <c r="V39"/>
  <c r="W39"/>
  <c r="X39"/>
  <c r="Y39"/>
  <c r="Z39"/>
  <c r="L40"/>
  <c r="M40"/>
  <c r="N40"/>
  <c r="O40"/>
  <c r="P40"/>
  <c r="Q40"/>
  <c r="R40"/>
  <c r="T40"/>
  <c r="U40"/>
  <c r="V40"/>
  <c r="W40"/>
  <c r="X40"/>
  <c r="Y40"/>
  <c r="Z40"/>
  <c r="L41"/>
  <c r="M41"/>
  <c r="N41"/>
  <c r="O41"/>
  <c r="P41"/>
  <c r="Q41"/>
  <c r="R41"/>
  <c r="T41"/>
  <c r="U41"/>
  <c r="V41"/>
  <c r="W41"/>
  <c r="X41"/>
  <c r="Y41"/>
  <c r="Z41"/>
  <c r="L42"/>
  <c r="M42"/>
  <c r="N42"/>
  <c r="O42"/>
  <c r="P42"/>
  <c r="Q42"/>
  <c r="R42"/>
  <c r="T42"/>
  <c r="U42"/>
  <c r="V42"/>
  <c r="W42"/>
  <c r="X42"/>
  <c r="Y42"/>
  <c r="Z42"/>
  <c r="L43"/>
  <c r="M43"/>
  <c r="N43"/>
  <c r="O43"/>
  <c r="P43"/>
  <c r="Q43"/>
  <c r="R43"/>
  <c r="T43"/>
  <c r="U43"/>
  <c r="V43"/>
  <c r="W43"/>
  <c r="X43"/>
  <c r="Y43"/>
  <c r="Z43"/>
  <c r="L44"/>
  <c r="M44"/>
  <c r="N44"/>
  <c r="O44"/>
  <c r="P44"/>
  <c r="Q44"/>
  <c r="R44"/>
  <c r="T44"/>
  <c r="U44"/>
  <c r="V44"/>
  <c r="W44"/>
  <c r="X44"/>
  <c r="Y44"/>
  <c r="Z44"/>
  <c r="L45"/>
  <c r="M45"/>
  <c r="N45"/>
  <c r="O45"/>
  <c r="P45"/>
  <c r="Q45"/>
  <c r="R45"/>
  <c r="T45"/>
  <c r="U45"/>
  <c r="V45"/>
  <c r="W45"/>
  <c r="X45"/>
  <c r="Y45"/>
  <c r="Z45"/>
  <c r="L46"/>
  <c r="M46"/>
  <c r="N46"/>
  <c r="O46"/>
  <c r="P46"/>
  <c r="Q46"/>
  <c r="R46"/>
  <c r="T46"/>
  <c r="U46"/>
  <c r="V46"/>
  <c r="W46"/>
  <c r="X46"/>
  <c r="Y46"/>
  <c r="Z46"/>
  <c r="L47"/>
  <c r="M47"/>
  <c r="N47"/>
  <c r="O47"/>
  <c r="P47"/>
  <c r="Q47"/>
  <c r="R47"/>
  <c r="T47"/>
  <c r="U47"/>
  <c r="V47"/>
  <c r="W47"/>
  <c r="X47"/>
  <c r="Y47"/>
  <c r="Z47"/>
  <c r="L48"/>
  <c r="M48"/>
  <c r="N48"/>
  <c r="O48"/>
  <c r="P48"/>
  <c r="Q48"/>
  <c r="R48"/>
  <c r="T48"/>
  <c r="U48"/>
  <c r="V48"/>
  <c r="W48"/>
  <c r="X48"/>
  <c r="Y48"/>
  <c r="Z48"/>
  <c r="L49"/>
  <c r="M49"/>
  <c r="N49"/>
  <c r="O49"/>
  <c r="P49"/>
  <c r="Q49"/>
  <c r="R49"/>
  <c r="T49"/>
  <c r="U49"/>
  <c r="V49"/>
  <c r="W49"/>
  <c r="X49"/>
  <c r="Y49"/>
  <c r="Z49"/>
  <c r="L50"/>
  <c r="M50"/>
  <c r="N50"/>
  <c r="O50"/>
  <c r="P50"/>
  <c r="Q50"/>
  <c r="R50"/>
  <c r="T50"/>
  <c r="U50"/>
  <c r="V50"/>
  <c r="W50"/>
  <c r="X50"/>
  <c r="Y50"/>
  <c r="Z50"/>
  <c r="L51"/>
  <c r="M51"/>
  <c r="N51"/>
  <c r="O51"/>
  <c r="P51"/>
  <c r="Q51"/>
  <c r="R51"/>
  <c r="T51"/>
  <c r="U51"/>
  <c r="V51"/>
  <c r="W51"/>
  <c r="X51"/>
  <c r="Y51"/>
  <c r="Z51"/>
  <c r="L52"/>
  <c r="M52"/>
  <c r="N52"/>
  <c r="O52"/>
  <c r="P52"/>
  <c r="Q52"/>
  <c r="R52"/>
  <c r="T52"/>
  <c r="U52"/>
  <c r="V52"/>
  <c r="W52"/>
  <c r="X52"/>
  <c r="Y52"/>
  <c r="Z52"/>
  <c r="L53"/>
  <c r="M53"/>
  <c r="N53"/>
  <c r="O53"/>
  <c r="P53"/>
  <c r="Q53"/>
  <c r="R53"/>
  <c r="T53"/>
  <c r="U53"/>
  <c r="V53"/>
  <c r="W53"/>
  <c r="X53"/>
  <c r="Y53"/>
  <c r="Z53"/>
  <c r="L54"/>
  <c r="M54"/>
  <c r="N54"/>
  <c r="O54"/>
  <c r="P54"/>
  <c r="Q54"/>
  <c r="R54"/>
  <c r="T54"/>
  <c r="U54"/>
  <c r="V54"/>
  <c r="W54"/>
  <c r="X54"/>
  <c r="Y54"/>
  <c r="Z54"/>
  <c r="L55"/>
  <c r="M55"/>
  <c r="N55"/>
  <c r="O55"/>
  <c r="P55"/>
  <c r="Q55"/>
  <c r="R55"/>
  <c r="T55"/>
  <c r="U55"/>
  <c r="V55"/>
  <c r="W55"/>
  <c r="X55"/>
  <c r="Y55"/>
  <c r="Z55"/>
  <c r="L56"/>
  <c r="M56"/>
  <c r="N56"/>
  <c r="O56"/>
  <c r="P56"/>
  <c r="Q56"/>
  <c r="R56"/>
  <c r="T56"/>
  <c r="U56"/>
  <c r="V56"/>
  <c r="W56"/>
  <c r="X56"/>
  <c r="Y56"/>
  <c r="Z56"/>
  <c r="L57"/>
  <c r="M57"/>
  <c r="N57"/>
  <c r="O57"/>
  <c r="P57"/>
  <c r="Q57"/>
  <c r="R57"/>
  <c r="T57"/>
  <c r="U57"/>
  <c r="V57"/>
  <c r="W57"/>
  <c r="X57"/>
  <c r="Y57"/>
  <c r="Z57"/>
  <c r="L58"/>
  <c r="M58"/>
  <c r="N58"/>
  <c r="O58"/>
  <c r="P58"/>
  <c r="Q58"/>
  <c r="R58"/>
  <c r="T58"/>
  <c r="U58"/>
  <c r="V58"/>
  <c r="W58"/>
  <c r="X58"/>
  <c r="Y58"/>
  <c r="Z58"/>
  <c r="L59"/>
  <c r="M59"/>
  <c r="N59"/>
  <c r="O59"/>
  <c r="P59"/>
  <c r="Q59"/>
  <c r="R59"/>
  <c r="T59"/>
  <c r="U59"/>
  <c r="V59"/>
  <c r="W59"/>
  <c r="X59"/>
  <c r="Y59"/>
  <c r="Z59"/>
  <c r="L60"/>
  <c r="M60"/>
  <c r="N60"/>
  <c r="O60"/>
  <c r="P60"/>
  <c r="Q60"/>
  <c r="R60"/>
  <c r="T60"/>
  <c r="U60"/>
  <c r="V60"/>
  <c r="W60"/>
  <c r="X60"/>
  <c r="Y60"/>
  <c r="Z60"/>
  <c r="L61"/>
  <c r="M61"/>
  <c r="N61"/>
  <c r="O61"/>
  <c r="P61"/>
  <c r="Q61"/>
  <c r="R61"/>
  <c r="T61"/>
  <c r="U61"/>
  <c r="V61"/>
  <c r="W61"/>
  <c r="X61"/>
  <c r="Y61"/>
  <c r="Z61"/>
  <c r="L62"/>
  <c r="M62"/>
  <c r="N62"/>
  <c r="O62"/>
  <c r="P62"/>
  <c r="Q62"/>
  <c r="R62"/>
  <c r="T62"/>
  <c r="U62"/>
  <c r="V62"/>
  <c r="W62"/>
  <c r="X62"/>
  <c r="Y62"/>
  <c r="Z62"/>
  <c r="L63"/>
  <c r="M63"/>
  <c r="N63"/>
  <c r="O63"/>
  <c r="P63"/>
  <c r="Q63"/>
  <c r="R63"/>
  <c r="T63"/>
  <c r="U63"/>
  <c r="V63"/>
  <c r="W63"/>
  <c r="X63"/>
  <c r="Y63"/>
  <c r="Z63"/>
  <c r="L64"/>
  <c r="M64"/>
  <c r="N64"/>
  <c r="O64"/>
  <c r="P64"/>
  <c r="Q64"/>
  <c r="R64"/>
  <c r="T64"/>
  <c r="U64"/>
  <c r="V64"/>
  <c r="W64"/>
  <c r="X64"/>
  <c r="Y64"/>
  <c r="Z64"/>
  <c r="L65"/>
  <c r="M65"/>
  <c r="N65"/>
  <c r="O65"/>
  <c r="P65"/>
  <c r="Q65"/>
  <c r="R65"/>
  <c r="T65"/>
  <c r="U65"/>
  <c r="V65"/>
  <c r="W65"/>
  <c r="X65"/>
  <c r="Y65"/>
  <c r="Z65"/>
  <c r="L66"/>
  <c r="M66"/>
  <c r="N66"/>
  <c r="O66"/>
  <c r="P66"/>
  <c r="Q66"/>
  <c r="R66"/>
  <c r="T66"/>
  <c r="U66"/>
  <c r="V66"/>
  <c r="W66"/>
  <c r="X66"/>
  <c r="Y66"/>
  <c r="Z66"/>
  <c r="L67"/>
  <c r="M67"/>
  <c r="N67"/>
  <c r="O67"/>
  <c r="P67"/>
  <c r="Q67"/>
  <c r="R67"/>
  <c r="T67"/>
  <c r="U67"/>
  <c r="V67"/>
  <c r="W67"/>
  <c r="X67"/>
  <c r="Y67"/>
  <c r="Z67"/>
  <c r="L68"/>
  <c r="M68"/>
  <c r="N68"/>
  <c r="O68"/>
  <c r="P68"/>
  <c r="Q68"/>
  <c r="R68"/>
  <c r="T68"/>
  <c r="U68"/>
  <c r="V68"/>
  <c r="W68"/>
  <c r="X68"/>
  <c r="Y68"/>
  <c r="Z68"/>
  <c r="L69"/>
  <c r="M69"/>
  <c r="N69"/>
  <c r="O69"/>
  <c r="P69"/>
  <c r="Q69"/>
  <c r="R69"/>
  <c r="T69"/>
  <c r="U69"/>
  <c r="V69"/>
  <c r="W69"/>
  <c r="X69"/>
  <c r="Y69"/>
  <c r="Z69"/>
  <c r="L70"/>
  <c r="M70"/>
  <c r="N70"/>
  <c r="O70"/>
  <c r="P70"/>
  <c r="Q70"/>
  <c r="R70"/>
  <c r="T70"/>
  <c r="U70"/>
  <c r="V70"/>
  <c r="W70"/>
  <c r="X70"/>
  <c r="Y70"/>
  <c r="Z70"/>
  <c r="L71"/>
  <c r="M71"/>
  <c r="N71"/>
  <c r="O71"/>
  <c r="P71"/>
  <c r="Q71"/>
  <c r="R71"/>
  <c r="T71"/>
  <c r="U71"/>
  <c r="V71"/>
  <c r="W71"/>
  <c r="X71"/>
  <c r="Y71"/>
  <c r="Z71"/>
  <c r="L72"/>
  <c r="M72"/>
  <c r="N72"/>
  <c r="O72"/>
  <c r="P72"/>
  <c r="Q72"/>
  <c r="R72"/>
  <c r="T72"/>
  <c r="U72"/>
  <c r="V72"/>
  <c r="W72"/>
  <c r="X72"/>
  <c r="Y72"/>
  <c r="Z72"/>
  <c r="L73"/>
  <c r="M73"/>
  <c r="N73"/>
  <c r="O73"/>
  <c r="P73"/>
  <c r="Q73"/>
  <c r="R73"/>
  <c r="T73"/>
  <c r="U73"/>
  <c r="V73"/>
  <c r="W73"/>
  <c r="X73"/>
  <c r="Y73"/>
  <c r="Z73"/>
  <c r="L74"/>
  <c r="M74"/>
  <c r="N74"/>
  <c r="O74"/>
  <c r="P74"/>
  <c r="Q74"/>
  <c r="R74"/>
  <c r="T74"/>
  <c r="U74"/>
  <c r="V74"/>
  <c r="W74"/>
  <c r="X74"/>
  <c r="Y74"/>
  <c r="Z74"/>
  <c r="L75"/>
  <c r="M75"/>
  <c r="N75"/>
  <c r="O75"/>
  <c r="P75"/>
  <c r="Q75"/>
  <c r="R75"/>
  <c r="T75"/>
  <c r="U75"/>
  <c r="V75"/>
  <c r="W75"/>
  <c r="X75"/>
  <c r="Y75"/>
  <c r="Z75"/>
  <c r="L76"/>
  <c r="M76"/>
  <c r="N76"/>
  <c r="O76"/>
  <c r="P76"/>
  <c r="Q76"/>
  <c r="R76"/>
  <c r="T76"/>
  <c r="U76"/>
  <c r="V76"/>
  <c r="W76"/>
  <c r="X76"/>
  <c r="Y76"/>
  <c r="Z76"/>
  <c r="L77"/>
  <c r="M77"/>
  <c r="N77"/>
  <c r="O77"/>
  <c r="P77"/>
  <c r="Q77"/>
  <c r="R77"/>
  <c r="T77"/>
  <c r="U77"/>
  <c r="V77"/>
  <c r="W77"/>
  <c r="X77"/>
  <c r="Y77"/>
  <c r="Z77"/>
  <c r="L78"/>
  <c r="M78"/>
  <c r="N78"/>
  <c r="O78"/>
  <c r="P78"/>
  <c r="Q78"/>
  <c r="R78"/>
  <c r="T78"/>
  <c r="U78"/>
  <c r="V78"/>
  <c r="W78"/>
  <c r="X78"/>
  <c r="Y78"/>
  <c r="Z78"/>
  <c r="L79"/>
  <c r="M79"/>
  <c r="N79"/>
  <c r="O79"/>
  <c r="P79"/>
  <c r="Q79"/>
  <c r="R79"/>
  <c r="T79"/>
  <c r="U79"/>
  <c r="V79"/>
  <c r="W79"/>
  <c r="X79"/>
  <c r="Y79"/>
  <c r="Z79"/>
  <c r="L80"/>
  <c r="M80"/>
  <c r="N80"/>
  <c r="O80"/>
  <c r="P80"/>
  <c r="Q80"/>
  <c r="R80"/>
  <c r="T80"/>
  <c r="U80"/>
  <c r="V80"/>
  <c r="W80"/>
  <c r="X80"/>
  <c r="Y80"/>
  <c r="Z80"/>
  <c r="L81"/>
  <c r="M81"/>
  <c r="N81"/>
  <c r="O81"/>
  <c r="P81"/>
  <c r="Q81"/>
  <c r="R81"/>
  <c r="T81"/>
  <c r="U81"/>
  <c r="V81"/>
  <c r="W81"/>
  <c r="X81"/>
  <c r="Y81"/>
  <c r="Z81"/>
  <c r="L82"/>
  <c r="M82"/>
  <c r="N82"/>
  <c r="O82"/>
  <c r="P82"/>
  <c r="Q82"/>
  <c r="R82"/>
  <c r="T82"/>
  <c r="U82"/>
  <c r="V82"/>
  <c r="W82"/>
  <c r="X82"/>
  <c r="Y82"/>
  <c r="Z82"/>
  <c r="L83"/>
  <c r="M83"/>
  <c r="N83"/>
  <c r="O83"/>
  <c r="P83"/>
  <c r="Q83"/>
  <c r="R83"/>
  <c r="T83"/>
  <c r="U83"/>
  <c r="V83"/>
  <c r="W83"/>
  <c r="X83"/>
  <c r="Y83"/>
  <c r="Z83"/>
  <c r="L84"/>
  <c r="M84"/>
  <c r="N84"/>
  <c r="O84"/>
  <c r="P84"/>
  <c r="Q84"/>
  <c r="R84"/>
  <c r="T84"/>
  <c r="U84"/>
  <c r="V84"/>
  <c r="W84"/>
  <c r="X84"/>
  <c r="Y84"/>
  <c r="Z84"/>
  <c r="L85"/>
  <c r="M85"/>
  <c r="N85"/>
  <c r="O85"/>
  <c r="P85"/>
  <c r="Q85"/>
  <c r="R85"/>
  <c r="T85"/>
  <c r="U85"/>
  <c r="V85"/>
  <c r="W85"/>
  <c r="X85"/>
  <c r="Y85"/>
  <c r="Z85"/>
  <c r="L86"/>
  <c r="M86"/>
  <c r="N86"/>
  <c r="O86"/>
  <c r="P86"/>
  <c r="Q86"/>
  <c r="R86"/>
  <c r="T86"/>
  <c r="U86"/>
  <c r="V86"/>
  <c r="W86"/>
  <c r="X86"/>
  <c r="Y86"/>
  <c r="Z86"/>
  <c r="L87"/>
  <c r="M87"/>
  <c r="N87"/>
  <c r="O87"/>
  <c r="P87"/>
  <c r="Q87"/>
  <c r="R87"/>
  <c r="T87"/>
  <c r="U87"/>
  <c r="V87"/>
  <c r="W87"/>
  <c r="X87"/>
  <c r="Y87"/>
  <c r="Z87"/>
  <c r="L3" i="3"/>
  <c r="M3"/>
  <c r="N3"/>
  <c r="O3"/>
  <c r="P3"/>
  <c r="Q3"/>
  <c r="R3"/>
  <c r="T3"/>
  <c r="U3"/>
  <c r="V3"/>
  <c r="W3"/>
  <c r="X3"/>
  <c r="Y3"/>
  <c r="Z3"/>
  <c r="L4"/>
  <c r="M4"/>
  <c r="N4"/>
  <c r="O4"/>
  <c r="P4"/>
  <c r="Q4"/>
  <c r="R4"/>
  <c r="T4"/>
  <c r="U4"/>
  <c r="V4"/>
  <c r="W4"/>
  <c r="X4"/>
  <c r="Y4"/>
  <c r="Z4"/>
  <c r="L5"/>
  <c r="M5"/>
  <c r="N5"/>
  <c r="O5"/>
  <c r="P5"/>
  <c r="Q5"/>
  <c r="R5"/>
  <c r="T5"/>
  <c r="U5"/>
  <c r="V5"/>
  <c r="W5"/>
  <c r="X5"/>
  <c r="Y5"/>
  <c r="Z5"/>
  <c r="L6"/>
  <c r="M6"/>
  <c r="N6"/>
  <c r="O6"/>
  <c r="P6"/>
  <c r="Q6"/>
  <c r="R6"/>
  <c r="T6"/>
  <c r="U6"/>
  <c r="V6"/>
  <c r="W6"/>
  <c r="X6"/>
  <c r="Y6"/>
  <c r="Z6"/>
  <c r="L7"/>
  <c r="M7"/>
  <c r="N7"/>
  <c r="O7"/>
  <c r="P7"/>
  <c r="Q7"/>
  <c r="R7"/>
  <c r="T7"/>
  <c r="U7"/>
  <c r="V7"/>
  <c r="W7"/>
  <c r="X7"/>
  <c r="Y7"/>
  <c r="Z7"/>
  <c r="L8"/>
  <c r="M8"/>
  <c r="N8"/>
  <c r="O8"/>
  <c r="P8"/>
  <c r="Q8"/>
  <c r="R8"/>
  <c r="T8"/>
  <c r="U8"/>
  <c r="V8"/>
  <c r="W8"/>
  <c r="X8"/>
  <c r="Y8"/>
  <c r="Z8"/>
  <c r="L9"/>
  <c r="M9"/>
  <c r="N9"/>
  <c r="O9"/>
  <c r="P9"/>
  <c r="Q9"/>
  <c r="R9"/>
  <c r="T9"/>
  <c r="U9"/>
  <c r="V9"/>
  <c r="W9"/>
  <c r="X9"/>
  <c r="Y9"/>
  <c r="Z9"/>
  <c r="L10"/>
  <c r="M10"/>
  <c r="N10"/>
  <c r="O10"/>
  <c r="P10"/>
  <c r="Q10"/>
  <c r="R10"/>
  <c r="T10"/>
  <c r="U10"/>
  <c r="V10"/>
  <c r="W10"/>
  <c r="X10"/>
  <c r="Y10"/>
  <c r="Z10"/>
  <c r="L11"/>
  <c r="M11"/>
  <c r="N11"/>
  <c r="O11"/>
  <c r="P11"/>
  <c r="Q11"/>
  <c r="R11"/>
  <c r="T11"/>
  <c r="U11"/>
  <c r="V11"/>
  <c r="W11"/>
  <c r="X11"/>
  <c r="Y11"/>
  <c r="Z11"/>
  <c r="L12"/>
  <c r="M12"/>
  <c r="N12"/>
  <c r="O12"/>
  <c r="P12"/>
  <c r="Q12"/>
  <c r="R12"/>
  <c r="T12"/>
  <c r="U12"/>
  <c r="V12"/>
  <c r="W12"/>
  <c r="X12"/>
  <c r="Y12"/>
  <c r="Z12"/>
  <c r="L13"/>
  <c r="M13"/>
  <c r="N13"/>
  <c r="O13"/>
  <c r="P13"/>
  <c r="Q13"/>
  <c r="R13"/>
  <c r="T13"/>
  <c r="U13"/>
  <c r="V13"/>
  <c r="W13"/>
  <c r="X13"/>
  <c r="Y13"/>
  <c r="Z13"/>
  <c r="L14"/>
  <c r="M14"/>
  <c r="N14"/>
  <c r="O14"/>
  <c r="P14"/>
  <c r="Q14"/>
  <c r="R14"/>
  <c r="T14"/>
  <c r="U14"/>
  <c r="V14"/>
  <c r="W14"/>
  <c r="X14"/>
  <c r="Y14"/>
  <c r="Z14"/>
  <c r="L15"/>
  <c r="M15"/>
  <c r="N15"/>
  <c r="O15"/>
  <c r="P15"/>
  <c r="Q15"/>
  <c r="R15"/>
  <c r="T15"/>
  <c r="U15"/>
  <c r="V15"/>
  <c r="W15"/>
  <c r="X15"/>
  <c r="Y15"/>
  <c r="Z15"/>
  <c r="L16"/>
  <c r="M16"/>
  <c r="N16"/>
  <c r="O16"/>
  <c r="P16"/>
  <c r="Q16"/>
  <c r="R16"/>
  <c r="T16"/>
  <c r="U16"/>
  <c r="V16"/>
  <c r="W16"/>
  <c r="X16"/>
  <c r="Y16"/>
  <c r="Z16"/>
  <c r="L17"/>
  <c r="M17"/>
  <c r="N17"/>
  <c r="O17"/>
  <c r="P17"/>
  <c r="Q17"/>
  <c r="R17"/>
  <c r="T17"/>
  <c r="U17"/>
  <c r="V17"/>
  <c r="W17"/>
  <c r="X17"/>
  <c r="Y17"/>
  <c r="Z17"/>
  <c r="L18"/>
  <c r="M18"/>
  <c r="N18"/>
  <c r="O18"/>
  <c r="P18"/>
  <c r="Q18"/>
  <c r="R18"/>
  <c r="T18"/>
  <c r="U18"/>
  <c r="V18"/>
  <c r="W18"/>
  <c r="X18"/>
  <c r="Y18"/>
  <c r="Z18"/>
  <c r="L19"/>
  <c r="M19"/>
  <c r="N19"/>
  <c r="O19"/>
  <c r="P19"/>
  <c r="Q19"/>
  <c r="R19"/>
  <c r="T19"/>
  <c r="U19"/>
  <c r="V19"/>
  <c r="W19"/>
  <c r="X19"/>
  <c r="Y19"/>
  <c r="Z19"/>
  <c r="L20"/>
  <c r="M20"/>
  <c r="N20"/>
  <c r="O20"/>
  <c r="P20"/>
  <c r="Q20"/>
  <c r="R20"/>
  <c r="T20"/>
  <c r="U20"/>
  <c r="V20"/>
  <c r="W20"/>
  <c r="X20"/>
  <c r="Y20"/>
  <c r="Z20"/>
  <c r="L21"/>
  <c r="M21"/>
  <c r="N21"/>
  <c r="O21"/>
  <c r="P21"/>
  <c r="Q21"/>
  <c r="R21"/>
  <c r="T21"/>
  <c r="U21"/>
  <c r="V21"/>
  <c r="W21"/>
  <c r="X21"/>
  <c r="Y21"/>
  <c r="Z21"/>
  <c r="L22"/>
  <c r="M22"/>
  <c r="N22"/>
  <c r="O22"/>
  <c r="P22"/>
  <c r="Q22"/>
  <c r="R22"/>
  <c r="T22"/>
  <c r="U22"/>
  <c r="V22"/>
  <c r="W22"/>
  <c r="X22"/>
  <c r="Y22"/>
  <c r="Z22"/>
  <c r="L23"/>
  <c r="M23"/>
  <c r="N23"/>
  <c r="O23"/>
  <c r="P23"/>
  <c r="Q23"/>
  <c r="R23"/>
  <c r="T23"/>
  <c r="U23"/>
  <c r="V23"/>
  <c r="W23"/>
  <c r="X23"/>
  <c r="Y23"/>
  <c r="Z23"/>
  <c r="L24"/>
  <c r="M24"/>
  <c r="N24"/>
  <c r="O24"/>
  <c r="P24"/>
  <c r="Q24"/>
  <c r="R24"/>
  <c r="T24"/>
  <c r="U24"/>
  <c r="V24"/>
  <c r="W24"/>
  <c r="X24"/>
  <c r="Y24"/>
  <c r="Z24"/>
  <c r="L25"/>
  <c r="M25"/>
  <c r="N25"/>
  <c r="O25"/>
  <c r="P25"/>
  <c r="Q25"/>
  <c r="R25"/>
  <c r="T25"/>
  <c r="U25"/>
  <c r="V25"/>
  <c r="W25"/>
  <c r="X25"/>
  <c r="Y25"/>
  <c r="Z25"/>
  <c r="L26"/>
  <c r="M26"/>
  <c r="N26"/>
  <c r="O26"/>
  <c r="P26"/>
  <c r="Q26"/>
  <c r="R26"/>
  <c r="T26"/>
  <c r="U26"/>
  <c r="V26"/>
  <c r="W26"/>
  <c r="X26"/>
  <c r="Y26"/>
  <c r="Z26"/>
  <c r="L27"/>
  <c r="M27"/>
  <c r="N27"/>
  <c r="O27"/>
  <c r="P27"/>
  <c r="Q27"/>
  <c r="R27"/>
  <c r="T27"/>
  <c r="U27"/>
  <c r="V27"/>
  <c r="W27"/>
  <c r="X27"/>
  <c r="Y27"/>
  <c r="Z27"/>
  <c r="L28"/>
  <c r="M28"/>
  <c r="N28"/>
  <c r="O28"/>
  <c r="P28"/>
  <c r="Q28"/>
  <c r="R28"/>
  <c r="T28"/>
  <c r="U28"/>
  <c r="V28"/>
  <c r="W28"/>
  <c r="X28"/>
  <c r="Y28"/>
  <c r="Z28"/>
  <c r="L29"/>
  <c r="M29"/>
  <c r="N29"/>
  <c r="O29"/>
  <c r="P29"/>
  <c r="Q29"/>
  <c r="R29"/>
  <c r="T29"/>
  <c r="U29"/>
  <c r="V29"/>
  <c r="W29"/>
  <c r="X29"/>
  <c r="Y29"/>
  <c r="Z29"/>
  <c r="L30"/>
  <c r="M30"/>
  <c r="N30"/>
  <c r="O30"/>
  <c r="P30"/>
  <c r="Q30"/>
  <c r="R30"/>
  <c r="T30"/>
  <c r="U30"/>
  <c r="V30"/>
  <c r="W30"/>
  <c r="X30"/>
  <c r="Y30"/>
  <c r="Z30"/>
  <c r="L31"/>
  <c r="M31"/>
  <c r="N31"/>
  <c r="O31"/>
  <c r="P31"/>
  <c r="Q31"/>
  <c r="R31"/>
  <c r="T31"/>
  <c r="U31"/>
  <c r="V31"/>
  <c r="W31"/>
  <c r="X31"/>
  <c r="Y31"/>
  <c r="Z31"/>
  <c r="L32"/>
  <c r="M32"/>
  <c r="N32"/>
  <c r="O32"/>
  <c r="P32"/>
  <c r="Q32"/>
  <c r="R32"/>
  <c r="T32"/>
  <c r="U32"/>
  <c r="V32"/>
  <c r="W32"/>
  <c r="X32"/>
  <c r="Y32"/>
  <c r="Z32"/>
  <c r="L33"/>
  <c r="M33"/>
  <c r="N33"/>
  <c r="O33"/>
  <c r="P33"/>
  <c r="Q33"/>
  <c r="R33"/>
  <c r="T33"/>
  <c r="U33"/>
  <c r="V33"/>
  <c r="W33"/>
  <c r="X33"/>
  <c r="Y33"/>
  <c r="Z33"/>
  <c r="L34"/>
  <c r="M34"/>
  <c r="N34"/>
  <c r="O34"/>
  <c r="P34"/>
  <c r="Q34"/>
  <c r="R34"/>
  <c r="T34"/>
  <c r="U34"/>
  <c r="V34"/>
  <c r="W34"/>
  <c r="X34"/>
  <c r="Y34"/>
  <c r="Z34"/>
  <c r="L35"/>
  <c r="M35"/>
  <c r="N35"/>
  <c r="O35"/>
  <c r="P35"/>
  <c r="Q35"/>
  <c r="R35"/>
  <c r="T35"/>
  <c r="U35"/>
  <c r="V35"/>
  <c r="W35"/>
  <c r="X35"/>
  <c r="Y35"/>
  <c r="Z35"/>
  <c r="L36"/>
  <c r="M36"/>
  <c r="N36"/>
  <c r="O36"/>
  <c r="P36"/>
  <c r="Q36"/>
  <c r="R36"/>
  <c r="T36"/>
  <c r="U36"/>
  <c r="V36"/>
  <c r="W36"/>
  <c r="X36"/>
  <c r="Y36"/>
  <c r="Z36"/>
  <c r="L37"/>
  <c r="M37"/>
  <c r="N37"/>
  <c r="O37"/>
  <c r="P37"/>
  <c r="Q37"/>
  <c r="R37"/>
  <c r="T37"/>
  <c r="U37"/>
  <c r="V37"/>
  <c r="W37"/>
  <c r="X37"/>
  <c r="Y37"/>
  <c r="Z37"/>
  <c r="L38"/>
  <c r="M38"/>
  <c r="N38"/>
  <c r="O38"/>
  <c r="P38"/>
  <c r="Q38"/>
  <c r="R38"/>
  <c r="T38"/>
  <c r="U38"/>
  <c r="V38"/>
  <c r="W38"/>
  <c r="X38"/>
  <c r="Y38"/>
  <c r="Z38"/>
  <c r="L39"/>
  <c r="M39"/>
  <c r="N39"/>
  <c r="O39"/>
  <c r="P39"/>
  <c r="Q39"/>
  <c r="R39"/>
  <c r="T39"/>
  <c r="U39"/>
  <c r="V39"/>
  <c r="W39"/>
  <c r="X39"/>
  <c r="Y39"/>
  <c r="Z39"/>
  <c r="L40"/>
  <c r="M40"/>
  <c r="N40"/>
  <c r="O40"/>
  <c r="P40"/>
  <c r="Q40"/>
  <c r="R40"/>
  <c r="T40"/>
  <c r="U40"/>
  <c r="V40"/>
  <c r="W40"/>
  <c r="X40"/>
  <c r="Y40"/>
  <c r="Z40"/>
  <c r="L41"/>
  <c r="M41"/>
  <c r="N41"/>
  <c r="O41"/>
  <c r="P41"/>
  <c r="Q41"/>
  <c r="R41"/>
  <c r="T41"/>
  <c r="U41"/>
  <c r="V41"/>
  <c r="W41"/>
  <c r="X41"/>
  <c r="Y41"/>
  <c r="Z41"/>
  <c r="L42"/>
  <c r="M42"/>
  <c r="N42"/>
  <c r="O42"/>
  <c r="P42"/>
  <c r="Q42"/>
  <c r="R42"/>
  <c r="T42"/>
  <c r="U42"/>
  <c r="V42"/>
  <c r="W42"/>
  <c r="X42"/>
  <c r="Y42"/>
  <c r="Z42"/>
  <c r="L43"/>
  <c r="M43"/>
  <c r="N43"/>
  <c r="O43"/>
  <c r="P43"/>
  <c r="Q43"/>
  <c r="R43"/>
  <c r="T43"/>
  <c r="U43"/>
  <c r="V43"/>
  <c r="W43"/>
  <c r="X43"/>
  <c r="Y43"/>
  <c r="Z43"/>
  <c r="L44"/>
  <c r="M44"/>
  <c r="N44"/>
  <c r="O44"/>
  <c r="P44"/>
  <c r="Q44"/>
  <c r="R44"/>
  <c r="T44"/>
  <c r="U44"/>
  <c r="V44"/>
  <c r="W44"/>
  <c r="X44"/>
  <c r="Y44"/>
  <c r="Z44"/>
  <c r="L45"/>
  <c r="M45"/>
  <c r="N45"/>
  <c r="O45"/>
  <c r="P45"/>
  <c r="Q45"/>
  <c r="R45"/>
  <c r="T45"/>
  <c r="U45"/>
  <c r="V45"/>
  <c r="W45"/>
  <c r="X45"/>
  <c r="Y45"/>
  <c r="Z45"/>
  <c r="L46"/>
  <c r="M46"/>
  <c r="N46"/>
  <c r="O46"/>
  <c r="P46"/>
  <c r="Q46"/>
  <c r="R46"/>
  <c r="T46"/>
  <c r="U46"/>
  <c r="V46"/>
  <c r="W46"/>
  <c r="X46"/>
  <c r="Y46"/>
  <c r="Z46"/>
  <c r="L47"/>
  <c r="M47"/>
  <c r="N47"/>
  <c r="O47"/>
  <c r="P47"/>
  <c r="Q47"/>
  <c r="R47"/>
  <c r="T47"/>
  <c r="U47"/>
  <c r="V47"/>
  <c r="W47"/>
  <c r="X47"/>
  <c r="Y47"/>
  <c r="Z47"/>
  <c r="L48"/>
  <c r="M48"/>
  <c r="N48"/>
  <c r="O48"/>
  <c r="P48"/>
  <c r="Q48"/>
  <c r="R48"/>
  <c r="T48"/>
  <c r="U48"/>
  <c r="V48"/>
  <c r="W48"/>
  <c r="X48"/>
  <c r="Y48"/>
  <c r="Z48"/>
  <c r="L49"/>
  <c r="M49"/>
  <c r="N49"/>
  <c r="O49"/>
  <c r="P49"/>
  <c r="Q49"/>
  <c r="R49"/>
  <c r="T49"/>
  <c r="U49"/>
  <c r="V49"/>
  <c r="W49"/>
  <c r="X49"/>
  <c r="Y49"/>
  <c r="Z49"/>
  <c r="L50"/>
  <c r="M50"/>
  <c r="N50"/>
  <c r="O50"/>
  <c r="P50"/>
  <c r="Q50"/>
  <c r="R50"/>
  <c r="T50"/>
  <c r="U50"/>
  <c r="V50"/>
  <c r="W50"/>
  <c r="X50"/>
  <c r="Y50"/>
  <c r="Z50"/>
  <c r="L51"/>
  <c r="M51"/>
  <c r="N51"/>
  <c r="O51"/>
  <c r="P51"/>
  <c r="Q51"/>
  <c r="R51"/>
  <c r="T51"/>
  <c r="U51"/>
  <c r="V51"/>
  <c r="W51"/>
  <c r="X51"/>
  <c r="Y51"/>
  <c r="Z51"/>
  <c r="L52"/>
  <c r="M52"/>
  <c r="N52"/>
  <c r="O52"/>
  <c r="P52"/>
  <c r="Q52"/>
  <c r="R52"/>
  <c r="T52"/>
  <c r="U52"/>
  <c r="V52"/>
  <c r="W52"/>
  <c r="X52"/>
  <c r="Y52"/>
  <c r="Z52"/>
  <c r="L53"/>
  <c r="M53"/>
  <c r="N53"/>
  <c r="O53"/>
  <c r="P53"/>
  <c r="Q53"/>
  <c r="R53"/>
  <c r="T53"/>
  <c r="U53"/>
  <c r="V53"/>
  <c r="W53"/>
  <c r="X53"/>
  <c r="Y53"/>
  <c r="Z53"/>
  <c r="L54"/>
  <c r="M54"/>
  <c r="N54"/>
  <c r="O54"/>
  <c r="P54"/>
  <c r="Q54"/>
  <c r="R54"/>
  <c r="T54"/>
  <c r="U54"/>
  <c r="V54"/>
  <c r="W54"/>
  <c r="X54"/>
  <c r="Y54"/>
  <c r="Z54"/>
  <c r="L55"/>
  <c r="M55"/>
  <c r="N55"/>
  <c r="O55"/>
  <c r="P55"/>
  <c r="Q55"/>
  <c r="R55"/>
  <c r="T55"/>
  <c r="U55"/>
  <c r="V55"/>
  <c r="W55"/>
  <c r="X55"/>
  <c r="Y55"/>
  <c r="Z55"/>
  <c r="L56"/>
  <c r="M56"/>
  <c r="N56"/>
  <c r="O56"/>
  <c r="P56"/>
  <c r="Q56"/>
  <c r="R56"/>
  <c r="T56"/>
  <c r="U56"/>
  <c r="V56"/>
  <c r="W56"/>
  <c r="X56"/>
  <c r="Y56"/>
  <c r="Z56"/>
  <c r="L57"/>
  <c r="M57"/>
  <c r="N57"/>
  <c r="O57"/>
  <c r="P57"/>
  <c r="Q57"/>
  <c r="R57"/>
  <c r="T57"/>
  <c r="U57"/>
  <c r="V57"/>
  <c r="W57"/>
  <c r="X57"/>
  <c r="Y57"/>
  <c r="Z57"/>
  <c r="L58"/>
  <c r="M58"/>
  <c r="N58"/>
  <c r="O58"/>
  <c r="P58"/>
  <c r="Q58"/>
  <c r="R58"/>
  <c r="T58"/>
  <c r="U58"/>
  <c r="V58"/>
  <c r="W58"/>
  <c r="X58"/>
  <c r="Y58"/>
  <c r="Z58"/>
  <c r="L59"/>
  <c r="M59"/>
  <c r="N59"/>
  <c r="O59"/>
  <c r="P59"/>
  <c r="Q59"/>
  <c r="R59"/>
  <c r="T59"/>
  <c r="U59"/>
  <c r="V59"/>
  <c r="W59"/>
  <c r="X59"/>
  <c r="Y59"/>
  <c r="Z59"/>
  <c r="L60"/>
  <c r="M60"/>
  <c r="N60"/>
  <c r="O60"/>
  <c r="P60"/>
  <c r="Q60"/>
  <c r="R60"/>
  <c r="T60"/>
  <c r="U60"/>
  <c r="V60"/>
  <c r="W60"/>
  <c r="X60"/>
  <c r="Y60"/>
  <c r="Z60"/>
  <c r="L61"/>
  <c r="M61"/>
  <c r="N61"/>
  <c r="O61"/>
  <c r="P61"/>
  <c r="Q61"/>
  <c r="R61"/>
  <c r="T61"/>
  <c r="U61"/>
  <c r="V61"/>
  <c r="W61"/>
  <c r="X61"/>
  <c r="Y61"/>
  <c r="Z61"/>
  <c r="L62"/>
  <c r="M62"/>
  <c r="N62"/>
  <c r="O62"/>
  <c r="P62"/>
  <c r="Q62"/>
  <c r="R62"/>
  <c r="T62"/>
  <c r="U62"/>
  <c r="V62"/>
  <c r="W62"/>
  <c r="X62"/>
  <c r="Y62"/>
  <c r="Z62"/>
  <c r="L63"/>
  <c r="M63"/>
  <c r="N63"/>
  <c r="O63"/>
  <c r="P63"/>
  <c r="Q63"/>
  <c r="R63"/>
  <c r="T63"/>
  <c r="U63"/>
  <c r="V63"/>
  <c r="W63"/>
  <c r="X63"/>
  <c r="Y63"/>
  <c r="Z63"/>
  <c r="L64"/>
  <c r="M64"/>
  <c r="N64"/>
  <c r="O64"/>
  <c r="P64"/>
  <c r="Q64"/>
  <c r="R64"/>
  <c r="T64"/>
  <c r="U64"/>
  <c r="V64"/>
  <c r="W64"/>
  <c r="X64"/>
  <c r="Y64"/>
  <c r="Z64"/>
  <c r="L65"/>
  <c r="M65"/>
  <c r="N65"/>
  <c r="O65"/>
  <c r="P65"/>
  <c r="Q65"/>
  <c r="R65"/>
  <c r="T65"/>
  <c r="U65"/>
  <c r="V65"/>
  <c r="W65"/>
  <c r="X65"/>
  <c r="Y65"/>
  <c r="Z65"/>
  <c r="L66"/>
  <c r="M66"/>
  <c r="N66"/>
  <c r="O66"/>
  <c r="P66"/>
  <c r="Q66"/>
  <c r="R66"/>
  <c r="T66"/>
  <c r="U66"/>
  <c r="V66"/>
  <c r="W66"/>
  <c r="X66"/>
  <c r="Y66"/>
  <c r="Z66"/>
  <c r="L67"/>
  <c r="M67"/>
  <c r="N67"/>
  <c r="O67"/>
  <c r="P67"/>
  <c r="Q67"/>
  <c r="R67"/>
  <c r="T67"/>
  <c r="U67"/>
  <c r="V67"/>
  <c r="W67"/>
  <c r="X67"/>
  <c r="Y67"/>
  <c r="Z67"/>
  <c r="L68"/>
  <c r="M68"/>
  <c r="N68"/>
  <c r="O68"/>
  <c r="P68"/>
  <c r="Q68"/>
  <c r="R68"/>
  <c r="T68"/>
  <c r="U68"/>
  <c r="V68"/>
  <c r="W68"/>
  <c r="X68"/>
  <c r="Y68"/>
  <c r="Z68"/>
  <c r="L69"/>
  <c r="M69"/>
  <c r="N69"/>
  <c r="O69"/>
  <c r="P69"/>
  <c r="Q69"/>
  <c r="R69"/>
  <c r="T69"/>
  <c r="U69"/>
  <c r="V69"/>
  <c r="W69"/>
  <c r="X69"/>
  <c r="Y69"/>
  <c r="Z69"/>
  <c r="L70"/>
  <c r="M70"/>
  <c r="N70"/>
  <c r="O70"/>
  <c r="P70"/>
  <c r="Q70"/>
  <c r="R70"/>
  <c r="T70"/>
  <c r="U70"/>
  <c r="V70"/>
  <c r="W70"/>
  <c r="X70"/>
  <c r="Y70"/>
  <c r="Z70"/>
  <c r="L71"/>
  <c r="M71"/>
  <c r="N71"/>
  <c r="O71"/>
  <c r="P71"/>
  <c r="Q71"/>
  <c r="R71"/>
  <c r="T71"/>
  <c r="U71"/>
  <c r="V71"/>
  <c r="W71"/>
  <c r="X71"/>
  <c r="Y71"/>
  <c r="Z71"/>
  <c r="L72"/>
  <c r="M72"/>
  <c r="N72"/>
  <c r="O72"/>
  <c r="P72"/>
  <c r="Q72"/>
  <c r="R72"/>
  <c r="T72"/>
  <c r="U72"/>
  <c r="V72"/>
  <c r="W72"/>
  <c r="X72"/>
  <c r="Y72"/>
  <c r="Z72"/>
  <c r="Z2" i="4"/>
  <c r="Y2"/>
  <c r="X2"/>
  <c r="W2"/>
  <c r="V2"/>
  <c r="U2"/>
  <c r="T2"/>
  <c r="R2"/>
  <c r="Q2"/>
  <c r="P2"/>
  <c r="O2"/>
  <c r="N2"/>
  <c r="M2"/>
  <c r="L2"/>
  <c r="Z2" i="3"/>
  <c r="Y2"/>
  <c r="X2"/>
  <c r="W2"/>
  <c r="V2"/>
  <c r="U2"/>
  <c r="T2"/>
  <c r="R2"/>
  <c r="Q2"/>
  <c r="P2"/>
  <c r="O2"/>
  <c r="N2"/>
  <c r="M2"/>
  <c r="L2"/>
  <c r="L3" i="6"/>
  <c r="M3"/>
  <c r="N3"/>
  <c r="O3"/>
  <c r="P3"/>
  <c r="Q3"/>
  <c r="R3"/>
  <c r="T3"/>
  <c r="U3"/>
  <c r="V3"/>
  <c r="W3"/>
  <c r="X3"/>
  <c r="Y3"/>
  <c r="Z3"/>
  <c r="L4"/>
  <c r="M4"/>
  <c r="N4"/>
  <c r="O4"/>
  <c r="P4"/>
  <c r="Q4"/>
  <c r="R4"/>
  <c r="T4"/>
  <c r="U4"/>
  <c r="V4"/>
  <c r="W4"/>
  <c r="X4"/>
  <c r="Y4"/>
  <c r="Z4"/>
  <c r="L5"/>
  <c r="M5"/>
  <c r="N5"/>
  <c r="O5"/>
  <c r="P5"/>
  <c r="Q5"/>
  <c r="R5"/>
  <c r="T5"/>
  <c r="U5"/>
  <c r="V5"/>
  <c r="W5"/>
  <c r="X5"/>
  <c r="Y5"/>
  <c r="Z5"/>
  <c r="L6"/>
  <c r="M6"/>
  <c r="N6"/>
  <c r="O6"/>
  <c r="P6"/>
  <c r="Q6"/>
  <c r="R6"/>
  <c r="T6"/>
  <c r="U6"/>
  <c r="V6"/>
  <c r="W6"/>
  <c r="X6"/>
  <c r="Y6"/>
  <c r="Z6"/>
  <c r="L7"/>
  <c r="M7"/>
  <c r="N7"/>
  <c r="O7"/>
  <c r="P7"/>
  <c r="Q7"/>
  <c r="R7"/>
  <c r="T7"/>
  <c r="U7"/>
  <c r="V7"/>
  <c r="W7"/>
  <c r="X7"/>
  <c r="Y7"/>
  <c r="Z7"/>
  <c r="L8"/>
  <c r="M8"/>
  <c r="N8"/>
  <c r="O8"/>
  <c r="P8"/>
  <c r="Q8"/>
  <c r="R8"/>
  <c r="T8"/>
  <c r="U8"/>
  <c r="V8"/>
  <c r="W8"/>
  <c r="X8"/>
  <c r="Y8"/>
  <c r="Z8"/>
  <c r="L9"/>
  <c r="M9"/>
  <c r="N9"/>
  <c r="O9"/>
  <c r="P9"/>
  <c r="Q9"/>
  <c r="R9"/>
  <c r="T9"/>
  <c r="U9"/>
  <c r="V9"/>
  <c r="W9"/>
  <c r="X9"/>
  <c r="Y9"/>
  <c r="Z9"/>
  <c r="L10"/>
  <c r="M10"/>
  <c r="N10"/>
  <c r="O10"/>
  <c r="P10"/>
  <c r="Q10"/>
  <c r="R10"/>
  <c r="T10"/>
  <c r="U10"/>
  <c r="V10"/>
  <c r="W10"/>
  <c r="X10"/>
  <c r="Y10"/>
  <c r="Z10"/>
  <c r="L11"/>
  <c r="M11"/>
  <c r="N11"/>
  <c r="O11"/>
  <c r="P11"/>
  <c r="Q11"/>
  <c r="R11"/>
  <c r="T11"/>
  <c r="U11"/>
  <c r="V11"/>
  <c r="W11"/>
  <c r="X11"/>
  <c r="Y11"/>
  <c r="Z11"/>
  <c r="L12"/>
  <c r="M12"/>
  <c r="N12"/>
  <c r="O12"/>
  <c r="P12"/>
  <c r="Q12"/>
  <c r="R12"/>
  <c r="T12"/>
  <c r="U12"/>
  <c r="V12"/>
  <c r="W12"/>
  <c r="X12"/>
  <c r="Y12"/>
  <c r="Z12"/>
  <c r="L13"/>
  <c r="M13"/>
  <c r="N13"/>
  <c r="O13"/>
  <c r="P13"/>
  <c r="Q13"/>
  <c r="R13"/>
  <c r="T13"/>
  <c r="U13"/>
  <c r="V13"/>
  <c r="W13"/>
  <c r="X13"/>
  <c r="Y13"/>
  <c r="Z13"/>
  <c r="L14"/>
  <c r="M14"/>
  <c r="N14"/>
  <c r="O14"/>
  <c r="P14"/>
  <c r="Q14"/>
  <c r="R14"/>
  <c r="T14"/>
  <c r="U14"/>
  <c r="V14"/>
  <c r="W14"/>
  <c r="X14"/>
  <c r="Y14"/>
  <c r="Z14"/>
  <c r="L15"/>
  <c r="M15"/>
  <c r="N15"/>
  <c r="O15"/>
  <c r="P15"/>
  <c r="Q15"/>
  <c r="R15"/>
  <c r="T15"/>
  <c r="U15"/>
  <c r="V15"/>
  <c r="W15"/>
  <c r="X15"/>
  <c r="Y15"/>
  <c r="Z15"/>
  <c r="L16"/>
  <c r="M16"/>
  <c r="N16"/>
  <c r="O16"/>
  <c r="P16"/>
  <c r="Q16"/>
  <c r="R16"/>
  <c r="T16"/>
  <c r="U16"/>
  <c r="V16"/>
  <c r="W16"/>
  <c r="X16"/>
  <c r="Y16"/>
  <c r="Z16"/>
  <c r="L17"/>
  <c r="M17"/>
  <c r="N17"/>
  <c r="O17"/>
  <c r="P17"/>
  <c r="Q17"/>
  <c r="R17"/>
  <c r="T17"/>
  <c r="U17"/>
  <c r="V17"/>
  <c r="W17"/>
  <c r="X17"/>
  <c r="Y17"/>
  <c r="Z17"/>
  <c r="L18"/>
  <c r="M18"/>
  <c r="N18"/>
  <c r="O18"/>
  <c r="P18"/>
  <c r="Q18"/>
  <c r="R18"/>
  <c r="T18"/>
  <c r="U18"/>
  <c r="V18"/>
  <c r="W18"/>
  <c r="X18"/>
  <c r="Y18"/>
  <c r="Z18"/>
  <c r="L19"/>
  <c r="M19"/>
  <c r="N19"/>
  <c r="O19"/>
  <c r="P19"/>
  <c r="Q19"/>
  <c r="R19"/>
  <c r="T19"/>
  <c r="U19"/>
  <c r="V19"/>
  <c r="W19"/>
  <c r="X19"/>
  <c r="Y19"/>
  <c r="Z19"/>
  <c r="L20"/>
  <c r="M20"/>
  <c r="N20"/>
  <c r="O20"/>
  <c r="P20"/>
  <c r="Q20"/>
  <c r="R20"/>
  <c r="T20"/>
  <c r="U20"/>
  <c r="V20"/>
  <c r="W20"/>
  <c r="X20"/>
  <c r="Y20"/>
  <c r="Z20"/>
  <c r="L21"/>
  <c r="M21"/>
  <c r="N21"/>
  <c r="O21"/>
  <c r="P21"/>
  <c r="Q21"/>
  <c r="R21"/>
  <c r="T21"/>
  <c r="U21"/>
  <c r="V21"/>
  <c r="W21"/>
  <c r="X21"/>
  <c r="Y21"/>
  <c r="Z21"/>
  <c r="L22"/>
  <c r="M22"/>
  <c r="N22"/>
  <c r="O22"/>
  <c r="P22"/>
  <c r="Q22"/>
  <c r="R22"/>
  <c r="T22"/>
  <c r="U22"/>
  <c r="V22"/>
  <c r="W22"/>
  <c r="X22"/>
  <c r="Y22"/>
  <c r="Z22"/>
  <c r="L23"/>
  <c r="M23"/>
  <c r="N23"/>
  <c r="O23"/>
  <c r="P23"/>
  <c r="Q23"/>
  <c r="R23"/>
  <c r="T23"/>
  <c r="U23"/>
  <c r="V23"/>
  <c r="W23"/>
  <c r="X23"/>
  <c r="Y23"/>
  <c r="Z23"/>
  <c r="L24"/>
  <c r="M24"/>
  <c r="N24"/>
  <c r="O24"/>
  <c r="P24"/>
  <c r="Q24"/>
  <c r="R24"/>
  <c r="T24"/>
  <c r="U24"/>
  <c r="V24"/>
  <c r="W24"/>
  <c r="X24"/>
  <c r="Y24"/>
  <c r="Z24"/>
  <c r="L25"/>
  <c r="M25"/>
  <c r="N25"/>
  <c r="O25"/>
  <c r="P25"/>
  <c r="Q25"/>
  <c r="R25"/>
  <c r="T25"/>
  <c r="U25"/>
  <c r="V25"/>
  <c r="W25"/>
  <c r="X25"/>
  <c r="Y25"/>
  <c r="Z25"/>
  <c r="L26"/>
  <c r="M26"/>
  <c r="N26"/>
  <c r="O26"/>
  <c r="P26"/>
  <c r="Q26"/>
  <c r="R26"/>
  <c r="T26"/>
  <c r="U26"/>
  <c r="V26"/>
  <c r="W26"/>
  <c r="X26"/>
  <c r="Y26"/>
  <c r="Z26"/>
  <c r="L27"/>
  <c r="M27"/>
  <c r="N27"/>
  <c r="O27"/>
  <c r="P27"/>
  <c r="Q27"/>
  <c r="R27"/>
  <c r="T27"/>
  <c r="U27"/>
  <c r="V27"/>
  <c r="W27"/>
  <c r="X27"/>
  <c r="Y27"/>
  <c r="Z27"/>
  <c r="L28"/>
  <c r="M28"/>
  <c r="N28"/>
  <c r="O28"/>
  <c r="P28"/>
  <c r="Q28"/>
  <c r="R28"/>
  <c r="T28"/>
  <c r="U28"/>
  <c r="V28"/>
  <c r="W28"/>
  <c r="X28"/>
  <c r="Y28"/>
  <c r="Z28"/>
  <c r="L29"/>
  <c r="M29"/>
  <c r="N29"/>
  <c r="O29"/>
  <c r="P29"/>
  <c r="Q29"/>
  <c r="R29"/>
  <c r="T29"/>
  <c r="U29"/>
  <c r="V29"/>
  <c r="W29"/>
  <c r="X29"/>
  <c r="Y29"/>
  <c r="Z29"/>
  <c r="L30"/>
  <c r="M30"/>
  <c r="N30"/>
  <c r="O30"/>
  <c r="P30"/>
  <c r="Q30"/>
  <c r="R30"/>
  <c r="T30"/>
  <c r="U30"/>
  <c r="V30"/>
  <c r="W30"/>
  <c r="X30"/>
  <c r="Y30"/>
  <c r="Z30"/>
  <c r="L31"/>
  <c r="M31"/>
  <c r="N31"/>
  <c r="O31"/>
  <c r="P31"/>
  <c r="Q31"/>
  <c r="R31"/>
  <c r="T31"/>
  <c r="U31"/>
  <c r="V31"/>
  <c r="W31"/>
  <c r="X31"/>
  <c r="Y31"/>
  <c r="Z31"/>
  <c r="L32"/>
  <c r="M32"/>
  <c r="N32"/>
  <c r="O32"/>
  <c r="P32"/>
  <c r="Q32"/>
  <c r="R32"/>
  <c r="T32"/>
  <c r="U32"/>
  <c r="V32"/>
  <c r="W32"/>
  <c r="X32"/>
  <c r="Y32"/>
  <c r="Z32"/>
  <c r="L33"/>
  <c r="M33"/>
  <c r="N33"/>
  <c r="O33"/>
  <c r="P33"/>
  <c r="Q33"/>
  <c r="R33"/>
  <c r="T33"/>
  <c r="U33"/>
  <c r="V33"/>
  <c r="W33"/>
  <c r="X33"/>
  <c r="Y33"/>
  <c r="Z33"/>
  <c r="L34"/>
  <c r="M34"/>
  <c r="N34"/>
  <c r="O34"/>
  <c r="P34"/>
  <c r="Q34"/>
  <c r="R34"/>
  <c r="T34"/>
  <c r="U34"/>
  <c r="V34"/>
  <c r="W34"/>
  <c r="X34"/>
  <c r="Y34"/>
  <c r="Z34"/>
  <c r="L35"/>
  <c r="M35"/>
  <c r="N35"/>
  <c r="O35"/>
  <c r="P35"/>
  <c r="Q35"/>
  <c r="R35"/>
  <c r="T35"/>
  <c r="U35"/>
  <c r="V35"/>
  <c r="W35"/>
  <c r="X35"/>
  <c r="Y35"/>
  <c r="Z35"/>
  <c r="L36"/>
  <c r="M36"/>
  <c r="N36"/>
  <c r="O36"/>
  <c r="P36"/>
  <c r="Q36"/>
  <c r="R36"/>
  <c r="T36"/>
  <c r="U36"/>
  <c r="V36"/>
  <c r="W36"/>
  <c r="X36"/>
  <c r="Y36"/>
  <c r="Z36"/>
  <c r="L37"/>
  <c r="M37"/>
  <c r="N37"/>
  <c r="O37"/>
  <c r="P37"/>
  <c r="Q37"/>
  <c r="R37"/>
  <c r="T37"/>
  <c r="U37"/>
  <c r="V37"/>
  <c r="W37"/>
  <c r="X37"/>
  <c r="Y37"/>
  <c r="Z37"/>
  <c r="L38"/>
  <c r="M38"/>
  <c r="N38"/>
  <c r="O38"/>
  <c r="P38"/>
  <c r="Q38"/>
  <c r="R38"/>
  <c r="T38"/>
  <c r="U38"/>
  <c r="V38"/>
  <c r="W38"/>
  <c r="X38"/>
  <c r="Y38"/>
  <c r="Z38"/>
  <c r="L39"/>
  <c r="M39"/>
  <c r="N39"/>
  <c r="O39"/>
  <c r="P39"/>
  <c r="Q39"/>
  <c r="R39"/>
  <c r="T39"/>
  <c r="U39"/>
  <c r="V39"/>
  <c r="W39"/>
  <c r="X39"/>
  <c r="Y39"/>
  <c r="Z39"/>
  <c r="L40"/>
  <c r="M40"/>
  <c r="N40"/>
  <c r="O40"/>
  <c r="P40"/>
  <c r="Q40"/>
  <c r="R40"/>
  <c r="T40"/>
  <c r="U40"/>
  <c r="V40"/>
  <c r="W40"/>
  <c r="X40"/>
  <c r="Y40"/>
  <c r="Z40"/>
  <c r="L41"/>
  <c r="M41"/>
  <c r="N41"/>
  <c r="O41"/>
  <c r="P41"/>
  <c r="Q41"/>
  <c r="R41"/>
  <c r="T41"/>
  <c r="U41"/>
  <c r="V41"/>
  <c r="W41"/>
  <c r="X41"/>
  <c r="Y41"/>
  <c r="Z41"/>
  <c r="L42"/>
  <c r="M42"/>
  <c r="N42"/>
  <c r="O42"/>
  <c r="P42"/>
  <c r="Q42"/>
  <c r="R42"/>
  <c r="T42"/>
  <c r="U42"/>
  <c r="V42"/>
  <c r="W42"/>
  <c r="X42"/>
  <c r="Y42"/>
  <c r="Z42"/>
  <c r="L43"/>
  <c r="M43"/>
  <c r="N43"/>
  <c r="O43"/>
  <c r="P43"/>
  <c r="Q43"/>
  <c r="R43"/>
  <c r="T43"/>
  <c r="U43"/>
  <c r="V43"/>
  <c r="W43"/>
  <c r="X43"/>
  <c r="Y43"/>
  <c r="Z43"/>
  <c r="L44"/>
  <c r="M44"/>
  <c r="N44"/>
  <c r="O44"/>
  <c r="P44"/>
  <c r="Q44"/>
  <c r="R44"/>
  <c r="T44"/>
  <c r="U44"/>
  <c r="V44"/>
  <c r="W44"/>
  <c r="X44"/>
  <c r="Y44"/>
  <c r="Z44"/>
  <c r="L45"/>
  <c r="M45"/>
  <c r="N45"/>
  <c r="O45"/>
  <c r="P45"/>
  <c r="Q45"/>
  <c r="R45"/>
  <c r="T45"/>
  <c r="U45"/>
  <c r="V45"/>
  <c r="W45"/>
  <c r="X45"/>
  <c r="Y45"/>
  <c r="Z45"/>
  <c r="L46"/>
  <c r="M46"/>
  <c r="N46"/>
  <c r="O46"/>
  <c r="P46"/>
  <c r="Q46"/>
  <c r="R46"/>
  <c r="T46"/>
  <c r="U46"/>
  <c r="V46"/>
  <c r="W46"/>
  <c r="X46"/>
  <c r="Y46"/>
  <c r="Z46"/>
  <c r="L47"/>
  <c r="M47"/>
  <c r="N47"/>
  <c r="O47"/>
  <c r="P47"/>
  <c r="Q47"/>
  <c r="R47"/>
  <c r="T47"/>
  <c r="U47"/>
  <c r="V47"/>
  <c r="W47"/>
  <c r="X47"/>
  <c r="Y47"/>
  <c r="Z47"/>
  <c r="L48"/>
  <c r="M48"/>
  <c r="N48"/>
  <c r="O48"/>
  <c r="P48"/>
  <c r="Q48"/>
  <c r="R48"/>
  <c r="T48"/>
  <c r="U48"/>
  <c r="V48"/>
  <c r="W48"/>
  <c r="X48"/>
  <c r="Y48"/>
  <c r="Z48"/>
  <c r="L49"/>
  <c r="M49"/>
  <c r="N49"/>
  <c r="O49"/>
  <c r="P49"/>
  <c r="Q49"/>
  <c r="R49"/>
  <c r="T49"/>
  <c r="U49"/>
  <c r="V49"/>
  <c r="W49"/>
  <c r="X49"/>
  <c r="Y49"/>
  <c r="Z49"/>
  <c r="L50"/>
  <c r="M50"/>
  <c r="N50"/>
  <c r="O50"/>
  <c r="P50"/>
  <c r="Q50"/>
  <c r="R50"/>
  <c r="T50"/>
  <c r="U50"/>
  <c r="V50"/>
  <c r="W50"/>
  <c r="X50"/>
  <c r="Y50"/>
  <c r="Z50"/>
  <c r="L51"/>
  <c r="M51"/>
  <c r="N51"/>
  <c r="O51"/>
  <c r="P51"/>
  <c r="Q51"/>
  <c r="R51"/>
  <c r="T51"/>
  <c r="U51"/>
  <c r="V51"/>
  <c r="W51"/>
  <c r="X51"/>
  <c r="Y51"/>
  <c r="Z51"/>
  <c r="L52"/>
  <c r="M52"/>
  <c r="N52"/>
  <c r="O52"/>
  <c r="P52"/>
  <c r="Q52"/>
  <c r="R52"/>
  <c r="T52"/>
  <c r="U52"/>
  <c r="V52"/>
  <c r="W52"/>
  <c r="X52"/>
  <c r="Y52"/>
  <c r="Z52"/>
  <c r="L53"/>
  <c r="M53"/>
  <c r="N53"/>
  <c r="O53"/>
  <c r="P53"/>
  <c r="Q53"/>
  <c r="R53"/>
  <c r="T53"/>
  <c r="U53"/>
  <c r="V53"/>
  <c r="W53"/>
  <c r="X53"/>
  <c r="Y53"/>
  <c r="Z53"/>
  <c r="L54"/>
  <c r="M54"/>
  <c r="N54"/>
  <c r="O54"/>
  <c r="P54"/>
  <c r="Q54"/>
  <c r="R54"/>
  <c r="T54"/>
  <c r="U54"/>
  <c r="V54"/>
  <c r="W54"/>
  <c r="X54"/>
  <c r="Y54"/>
  <c r="Z54"/>
  <c r="L55"/>
  <c r="M55"/>
  <c r="N55"/>
  <c r="O55"/>
  <c r="P55"/>
  <c r="Q55"/>
  <c r="R55"/>
  <c r="T55"/>
  <c r="U55"/>
  <c r="V55"/>
  <c r="W55"/>
  <c r="X55"/>
  <c r="Y55"/>
  <c r="Z55"/>
  <c r="L56"/>
  <c r="M56"/>
  <c r="N56"/>
  <c r="O56"/>
  <c r="P56"/>
  <c r="Q56"/>
  <c r="R56"/>
  <c r="T56"/>
  <c r="U56"/>
  <c r="V56"/>
  <c r="W56"/>
  <c r="X56"/>
  <c r="Y56"/>
  <c r="Z56"/>
  <c r="L57"/>
  <c r="M57"/>
  <c r="N57"/>
  <c r="O57"/>
  <c r="P57"/>
  <c r="Q57"/>
  <c r="R57"/>
  <c r="T57"/>
  <c r="U57"/>
  <c r="V57"/>
  <c r="W57"/>
  <c r="X57"/>
  <c r="Y57"/>
  <c r="Z57"/>
  <c r="L58"/>
  <c r="M58"/>
  <c r="N58"/>
  <c r="O58"/>
  <c r="P58"/>
  <c r="Q58"/>
  <c r="R58"/>
  <c r="T58"/>
  <c r="U58"/>
  <c r="V58"/>
  <c r="W58"/>
  <c r="X58"/>
  <c r="Y58"/>
  <c r="Z58"/>
  <c r="L59"/>
  <c r="M59"/>
  <c r="N59"/>
  <c r="O59"/>
  <c r="P59"/>
  <c r="Q59"/>
  <c r="R59"/>
  <c r="T59"/>
  <c r="U59"/>
  <c r="V59"/>
  <c r="W59"/>
  <c r="X59"/>
  <c r="Y59"/>
  <c r="Z59"/>
  <c r="L60"/>
  <c r="M60"/>
  <c r="N60"/>
  <c r="O60"/>
  <c r="P60"/>
  <c r="Q60"/>
  <c r="R60"/>
  <c r="T60"/>
  <c r="U60"/>
  <c r="V60"/>
  <c r="W60"/>
  <c r="X60"/>
  <c r="Y60"/>
  <c r="Z60"/>
  <c r="L61"/>
  <c r="M61"/>
  <c r="N61"/>
  <c r="O61"/>
  <c r="P61"/>
  <c r="Q61"/>
  <c r="R61"/>
  <c r="T61"/>
  <c r="U61"/>
  <c r="V61"/>
  <c r="W61"/>
  <c r="X61"/>
  <c r="Y61"/>
  <c r="Z61"/>
  <c r="L62"/>
  <c r="M62"/>
  <c r="N62"/>
  <c r="O62"/>
  <c r="P62"/>
  <c r="Q62"/>
  <c r="R62"/>
  <c r="T62"/>
  <c r="U62"/>
  <c r="V62"/>
  <c r="W62"/>
  <c r="X62"/>
  <c r="Y62"/>
  <c r="Z62"/>
  <c r="L63"/>
  <c r="M63"/>
  <c r="N63"/>
  <c r="O63"/>
  <c r="P63"/>
  <c r="Q63"/>
  <c r="R63"/>
  <c r="T63"/>
  <c r="U63"/>
  <c r="V63"/>
  <c r="W63"/>
  <c r="X63"/>
  <c r="Y63"/>
  <c r="Z63"/>
  <c r="L64"/>
  <c r="M64"/>
  <c r="N64"/>
  <c r="O64"/>
  <c r="P64"/>
  <c r="Q64"/>
  <c r="R64"/>
  <c r="T64"/>
  <c r="U64"/>
  <c r="V64"/>
  <c r="W64"/>
  <c r="X64"/>
  <c r="Y64"/>
  <c r="Z64"/>
  <c r="L65"/>
  <c r="M65"/>
  <c r="N65"/>
  <c r="O65"/>
  <c r="P65"/>
  <c r="Q65"/>
  <c r="R65"/>
  <c r="T65"/>
  <c r="U65"/>
  <c r="V65"/>
  <c r="W65"/>
  <c r="X65"/>
  <c r="Y65"/>
  <c r="Z65"/>
  <c r="L66"/>
  <c r="M66"/>
  <c r="N66"/>
  <c r="O66"/>
  <c r="P66"/>
  <c r="Q66"/>
  <c r="R66"/>
  <c r="T66"/>
  <c r="U66"/>
  <c r="V66"/>
  <c r="W66"/>
  <c r="X66"/>
  <c r="Y66"/>
  <c r="Z66"/>
  <c r="L67"/>
  <c r="M67"/>
  <c r="N67"/>
  <c r="O67"/>
  <c r="P67"/>
  <c r="Q67"/>
  <c r="R67"/>
  <c r="T67"/>
  <c r="U67"/>
  <c r="V67"/>
  <c r="W67"/>
  <c r="X67"/>
  <c r="Y67"/>
  <c r="Z67"/>
  <c r="L68"/>
  <c r="M68"/>
  <c r="N68"/>
  <c r="O68"/>
  <c r="P68"/>
  <c r="Q68"/>
  <c r="R68"/>
  <c r="T68"/>
  <c r="U68"/>
  <c r="V68"/>
  <c r="W68"/>
  <c r="X68"/>
  <c r="Y68"/>
  <c r="Z68"/>
  <c r="L69"/>
  <c r="M69"/>
  <c r="N69"/>
  <c r="O69"/>
  <c r="P69"/>
  <c r="Q69"/>
  <c r="R69"/>
  <c r="T69"/>
  <c r="U69"/>
  <c r="V69"/>
  <c r="W69"/>
  <c r="X69"/>
  <c r="Y69"/>
  <c r="Z69"/>
  <c r="L70"/>
  <c r="M70"/>
  <c r="N70"/>
  <c r="O70"/>
  <c r="P70"/>
  <c r="Q70"/>
  <c r="R70"/>
  <c r="T70"/>
  <c r="U70"/>
  <c r="V70"/>
  <c r="W70"/>
  <c r="X70"/>
  <c r="Y70"/>
  <c r="Z70"/>
  <c r="L71"/>
  <c r="M71"/>
  <c r="N71"/>
  <c r="O71"/>
  <c r="P71"/>
  <c r="Q71"/>
  <c r="R71"/>
  <c r="T71"/>
  <c r="U71"/>
  <c r="V71"/>
  <c r="W71"/>
  <c r="X71"/>
  <c r="Y71"/>
  <c r="Z71"/>
  <c r="L72"/>
  <c r="M72"/>
  <c r="N72"/>
  <c r="O72"/>
  <c r="P72"/>
  <c r="Q72"/>
  <c r="R72"/>
  <c r="T72"/>
  <c r="U72"/>
  <c r="V72"/>
  <c r="W72"/>
  <c r="X72"/>
  <c r="Y72"/>
  <c r="Z72"/>
  <c r="L73"/>
  <c r="M73"/>
  <c r="N73"/>
  <c r="O73"/>
  <c r="P73"/>
  <c r="Q73"/>
  <c r="R73"/>
  <c r="T73"/>
  <c r="U73"/>
  <c r="V73"/>
  <c r="W73"/>
  <c r="X73"/>
  <c r="Y73"/>
  <c r="Z73"/>
  <c r="L74"/>
  <c r="M74"/>
  <c r="N74"/>
  <c r="O74"/>
  <c r="P74"/>
  <c r="Q74"/>
  <c r="R74"/>
  <c r="T74"/>
  <c r="U74"/>
  <c r="V74"/>
  <c r="W74"/>
  <c r="X74"/>
  <c r="Y74"/>
  <c r="Z74"/>
  <c r="L75"/>
  <c r="M75"/>
  <c r="N75"/>
  <c r="O75"/>
  <c r="P75"/>
  <c r="Q75"/>
  <c r="R75"/>
  <c r="T75"/>
  <c r="U75"/>
  <c r="V75"/>
  <c r="W75"/>
  <c r="X75"/>
  <c r="Y75"/>
  <c r="Z75"/>
  <c r="L76"/>
  <c r="M76"/>
  <c r="N76"/>
  <c r="O76"/>
  <c r="P76"/>
  <c r="Q76"/>
  <c r="R76"/>
  <c r="T76"/>
  <c r="U76"/>
  <c r="V76"/>
  <c r="W76"/>
  <c r="X76"/>
  <c r="Y76"/>
  <c r="Z76"/>
  <c r="L77"/>
  <c r="M77"/>
  <c r="N77"/>
  <c r="O77"/>
  <c r="P77"/>
  <c r="Q77"/>
  <c r="R77"/>
  <c r="T77"/>
  <c r="U77"/>
  <c r="V77"/>
  <c r="W77"/>
  <c r="X77"/>
  <c r="Y77"/>
  <c r="Z77"/>
  <c r="L78"/>
  <c r="M78"/>
  <c r="N78"/>
  <c r="O78"/>
  <c r="P78"/>
  <c r="Q78"/>
  <c r="R78"/>
  <c r="T78"/>
  <c r="U78"/>
  <c r="V78"/>
  <c r="W78"/>
  <c r="X78"/>
  <c r="Y78"/>
  <c r="Z78"/>
  <c r="L79"/>
  <c r="M79"/>
  <c r="N79"/>
  <c r="O79"/>
  <c r="P79"/>
  <c r="Q79"/>
  <c r="R79"/>
  <c r="T79"/>
  <c r="U79"/>
  <c r="V79"/>
  <c r="W79"/>
  <c r="X79"/>
  <c r="Y79"/>
  <c r="Z79"/>
  <c r="L80"/>
  <c r="M80"/>
  <c r="N80"/>
  <c r="O80"/>
  <c r="P80"/>
  <c r="Q80"/>
  <c r="R80"/>
  <c r="T80"/>
  <c r="U80"/>
  <c r="V80"/>
  <c r="W80"/>
  <c r="X80"/>
  <c r="Y80"/>
  <c r="Z80"/>
  <c r="L81"/>
  <c r="M81"/>
  <c r="N81"/>
  <c r="O81"/>
  <c r="P81"/>
  <c r="Q81"/>
  <c r="R81"/>
  <c r="T81"/>
  <c r="U81"/>
  <c r="V81"/>
  <c r="W81"/>
  <c r="X81"/>
  <c r="Y81"/>
  <c r="Z81"/>
  <c r="L82"/>
  <c r="M82"/>
  <c r="N82"/>
  <c r="O82"/>
  <c r="P82"/>
  <c r="Q82"/>
  <c r="R82"/>
  <c r="T82"/>
  <c r="U82"/>
  <c r="V82"/>
  <c r="W82"/>
  <c r="X82"/>
  <c r="Y82"/>
  <c r="Z82"/>
  <c r="L83"/>
  <c r="M83"/>
  <c r="N83"/>
  <c r="O83"/>
  <c r="P83"/>
  <c r="Q83"/>
  <c r="R83"/>
  <c r="T83"/>
  <c r="U83"/>
  <c r="V83"/>
  <c r="W83"/>
  <c r="X83"/>
  <c r="Y83"/>
  <c r="Z83"/>
  <c r="L84"/>
  <c r="M84"/>
  <c r="N84"/>
  <c r="O84"/>
  <c r="P84"/>
  <c r="Q84"/>
  <c r="R84"/>
  <c r="T84"/>
  <c r="U84"/>
  <c r="V84"/>
  <c r="W84"/>
  <c r="X84"/>
  <c r="Y84"/>
  <c r="Z84"/>
  <c r="L85"/>
  <c r="M85"/>
  <c r="N85"/>
  <c r="O85"/>
  <c r="P85"/>
  <c r="Q85"/>
  <c r="R85"/>
  <c r="T85"/>
  <c r="U85"/>
  <c r="V85"/>
  <c r="W85"/>
  <c r="X85"/>
  <c r="Y85"/>
  <c r="Z85"/>
  <c r="L86"/>
  <c r="M86"/>
  <c r="N86"/>
  <c r="O86"/>
  <c r="P86"/>
  <c r="Q86"/>
  <c r="R86"/>
  <c r="T86"/>
  <c r="U86"/>
  <c r="V86"/>
  <c r="W86"/>
  <c r="X86"/>
  <c r="Y86"/>
  <c r="Z86"/>
  <c r="L87"/>
  <c r="M87"/>
  <c r="N87"/>
  <c r="O87"/>
  <c r="P87"/>
  <c r="Q87"/>
  <c r="R87"/>
  <c r="T87"/>
  <c r="U87"/>
  <c r="V87"/>
  <c r="W87"/>
  <c r="X87"/>
  <c r="Y87"/>
  <c r="Z87"/>
  <c r="T3" i="5"/>
  <c r="U3"/>
  <c r="V3"/>
  <c r="W3"/>
  <c r="X3"/>
  <c r="Y3"/>
  <c r="Z3"/>
  <c r="T4"/>
  <c r="U4"/>
  <c r="V4"/>
  <c r="W4"/>
  <c r="X4"/>
  <c r="Y4"/>
  <c r="Z4"/>
  <c r="T5"/>
  <c r="U5"/>
  <c r="V5"/>
  <c r="W5"/>
  <c r="X5"/>
  <c r="Y5"/>
  <c r="Z5"/>
  <c r="T6"/>
  <c r="U6"/>
  <c r="V6"/>
  <c r="W6"/>
  <c r="X6"/>
  <c r="Y6"/>
  <c r="Z6"/>
  <c r="T7"/>
  <c r="U7"/>
  <c r="V7"/>
  <c r="W7"/>
  <c r="X7"/>
  <c r="Y7"/>
  <c r="Z7"/>
  <c r="T8"/>
  <c r="U8"/>
  <c r="V8"/>
  <c r="W8"/>
  <c r="X8"/>
  <c r="Y8"/>
  <c r="Z8"/>
  <c r="T9"/>
  <c r="U9"/>
  <c r="V9"/>
  <c r="W9"/>
  <c r="X9"/>
  <c r="Y9"/>
  <c r="Z9"/>
  <c r="T10"/>
  <c r="U10"/>
  <c r="V10"/>
  <c r="W10"/>
  <c r="X10"/>
  <c r="Y10"/>
  <c r="Z10"/>
  <c r="T11"/>
  <c r="U11"/>
  <c r="V11"/>
  <c r="W11"/>
  <c r="X11"/>
  <c r="Y11"/>
  <c r="Z11"/>
  <c r="T12"/>
  <c r="U12"/>
  <c r="V12"/>
  <c r="W12"/>
  <c r="X12"/>
  <c r="Y12"/>
  <c r="Z12"/>
  <c r="T13"/>
  <c r="U13"/>
  <c r="V13"/>
  <c r="W13"/>
  <c r="X13"/>
  <c r="Y13"/>
  <c r="Z13"/>
  <c r="T14"/>
  <c r="U14"/>
  <c r="V14"/>
  <c r="W14"/>
  <c r="X14"/>
  <c r="Y14"/>
  <c r="Z14"/>
  <c r="T15"/>
  <c r="U15"/>
  <c r="V15"/>
  <c r="W15"/>
  <c r="X15"/>
  <c r="Y15"/>
  <c r="Z15"/>
  <c r="T16"/>
  <c r="U16"/>
  <c r="V16"/>
  <c r="W16"/>
  <c r="X16"/>
  <c r="Y16"/>
  <c r="Z16"/>
  <c r="T17"/>
  <c r="U17"/>
  <c r="V17"/>
  <c r="W17"/>
  <c r="X17"/>
  <c r="Y17"/>
  <c r="Z17"/>
  <c r="T18"/>
  <c r="U18"/>
  <c r="V18"/>
  <c r="W18"/>
  <c r="X18"/>
  <c r="Y18"/>
  <c r="Z18"/>
  <c r="T19"/>
  <c r="U19"/>
  <c r="V19"/>
  <c r="W19"/>
  <c r="X19"/>
  <c r="Y19"/>
  <c r="Z19"/>
  <c r="T20"/>
  <c r="U20"/>
  <c r="V20"/>
  <c r="W20"/>
  <c r="X20"/>
  <c r="Y20"/>
  <c r="Z20"/>
  <c r="T21"/>
  <c r="U21"/>
  <c r="V21"/>
  <c r="W21"/>
  <c r="X21"/>
  <c r="Y21"/>
  <c r="Z21"/>
  <c r="T22"/>
  <c r="U22"/>
  <c r="V22"/>
  <c r="W22"/>
  <c r="X22"/>
  <c r="Y22"/>
  <c r="Z22"/>
  <c r="T23"/>
  <c r="U23"/>
  <c r="V23"/>
  <c r="W23"/>
  <c r="X23"/>
  <c r="Y23"/>
  <c r="Z23"/>
  <c r="T24"/>
  <c r="U24"/>
  <c r="V24"/>
  <c r="W24"/>
  <c r="X24"/>
  <c r="Y24"/>
  <c r="Z24"/>
  <c r="T25"/>
  <c r="U25"/>
  <c r="V25"/>
  <c r="W25"/>
  <c r="X25"/>
  <c r="Y25"/>
  <c r="Z25"/>
  <c r="T26"/>
  <c r="U26"/>
  <c r="V26"/>
  <c r="W26"/>
  <c r="X26"/>
  <c r="Y26"/>
  <c r="Z26"/>
  <c r="T27"/>
  <c r="U27"/>
  <c r="V27"/>
  <c r="W27"/>
  <c r="X27"/>
  <c r="Y27"/>
  <c r="Z27"/>
  <c r="T28"/>
  <c r="U28"/>
  <c r="V28"/>
  <c r="W28"/>
  <c r="X28"/>
  <c r="Y28"/>
  <c r="Z28"/>
  <c r="T29"/>
  <c r="U29"/>
  <c r="V29"/>
  <c r="W29"/>
  <c r="X29"/>
  <c r="Y29"/>
  <c r="Z29"/>
  <c r="T30"/>
  <c r="U30"/>
  <c r="V30"/>
  <c r="W30"/>
  <c r="X30"/>
  <c r="Y30"/>
  <c r="Z30"/>
  <c r="T31"/>
  <c r="U31"/>
  <c r="V31"/>
  <c r="W31"/>
  <c r="X31"/>
  <c r="Y31"/>
  <c r="Z31"/>
  <c r="T32"/>
  <c r="U32"/>
  <c r="V32"/>
  <c r="W32"/>
  <c r="X32"/>
  <c r="Y32"/>
  <c r="Z32"/>
  <c r="T33"/>
  <c r="U33"/>
  <c r="V33"/>
  <c r="W33"/>
  <c r="X33"/>
  <c r="Y33"/>
  <c r="Z33"/>
  <c r="T34"/>
  <c r="U34"/>
  <c r="V34"/>
  <c r="W34"/>
  <c r="X34"/>
  <c r="Y34"/>
  <c r="Z34"/>
  <c r="T35"/>
  <c r="U35"/>
  <c r="V35"/>
  <c r="W35"/>
  <c r="X35"/>
  <c r="Y35"/>
  <c r="Z35"/>
  <c r="T36"/>
  <c r="U36"/>
  <c r="V36"/>
  <c r="W36"/>
  <c r="X36"/>
  <c r="Y36"/>
  <c r="Z36"/>
  <c r="T37"/>
  <c r="U37"/>
  <c r="V37"/>
  <c r="W37"/>
  <c r="X37"/>
  <c r="Y37"/>
  <c r="Z37"/>
  <c r="T38"/>
  <c r="U38"/>
  <c r="V38"/>
  <c r="W38"/>
  <c r="X38"/>
  <c r="Y38"/>
  <c r="Z38"/>
  <c r="T39"/>
  <c r="U39"/>
  <c r="V39"/>
  <c r="W39"/>
  <c r="X39"/>
  <c r="Y39"/>
  <c r="Z39"/>
  <c r="T40"/>
  <c r="U40"/>
  <c r="V40"/>
  <c r="W40"/>
  <c r="X40"/>
  <c r="Y40"/>
  <c r="Z40"/>
  <c r="T41"/>
  <c r="U41"/>
  <c r="V41"/>
  <c r="W41"/>
  <c r="X41"/>
  <c r="Y41"/>
  <c r="Z41"/>
  <c r="T42"/>
  <c r="U42"/>
  <c r="V42"/>
  <c r="W42"/>
  <c r="X42"/>
  <c r="Y42"/>
  <c r="Z42"/>
  <c r="T43"/>
  <c r="U43"/>
  <c r="V43"/>
  <c r="W43"/>
  <c r="X43"/>
  <c r="Y43"/>
  <c r="Z43"/>
  <c r="T44"/>
  <c r="U44"/>
  <c r="V44"/>
  <c r="W44"/>
  <c r="X44"/>
  <c r="Y44"/>
  <c r="Z44"/>
  <c r="T45"/>
  <c r="U45"/>
  <c r="V45"/>
  <c r="W45"/>
  <c r="X45"/>
  <c r="Y45"/>
  <c r="Z45"/>
  <c r="T46"/>
  <c r="U46"/>
  <c r="V46"/>
  <c r="W46"/>
  <c r="X46"/>
  <c r="Y46"/>
  <c r="Z46"/>
  <c r="T47"/>
  <c r="U47"/>
  <c r="V47"/>
  <c r="W47"/>
  <c r="X47"/>
  <c r="Y47"/>
  <c r="Z47"/>
  <c r="T48"/>
  <c r="U48"/>
  <c r="V48"/>
  <c r="W48"/>
  <c r="X48"/>
  <c r="Y48"/>
  <c r="Z48"/>
  <c r="T49"/>
  <c r="U49"/>
  <c r="V49"/>
  <c r="W49"/>
  <c r="X49"/>
  <c r="Y49"/>
  <c r="Z49"/>
  <c r="T50"/>
  <c r="U50"/>
  <c r="V50"/>
  <c r="W50"/>
  <c r="X50"/>
  <c r="Y50"/>
  <c r="Z50"/>
  <c r="T51"/>
  <c r="U51"/>
  <c r="V51"/>
  <c r="W51"/>
  <c r="X51"/>
  <c r="Y51"/>
  <c r="Z51"/>
  <c r="T52"/>
  <c r="U52"/>
  <c r="V52"/>
  <c r="W52"/>
  <c r="X52"/>
  <c r="Y52"/>
  <c r="Z52"/>
  <c r="T53"/>
  <c r="U53"/>
  <c r="V53"/>
  <c r="W53"/>
  <c r="X53"/>
  <c r="Y53"/>
  <c r="Z53"/>
  <c r="T54"/>
  <c r="U54"/>
  <c r="V54"/>
  <c r="W54"/>
  <c r="X54"/>
  <c r="Y54"/>
  <c r="Z54"/>
  <c r="T55"/>
  <c r="U55"/>
  <c r="V55"/>
  <c r="W55"/>
  <c r="X55"/>
  <c r="Y55"/>
  <c r="Z55"/>
  <c r="T56"/>
  <c r="U56"/>
  <c r="V56"/>
  <c r="W56"/>
  <c r="X56"/>
  <c r="Y56"/>
  <c r="Z56"/>
  <c r="T57"/>
  <c r="U57"/>
  <c r="V57"/>
  <c r="W57"/>
  <c r="X57"/>
  <c r="Y57"/>
  <c r="Z57"/>
  <c r="T58"/>
  <c r="U58"/>
  <c r="V58"/>
  <c r="W58"/>
  <c r="X58"/>
  <c r="Y58"/>
  <c r="Z58"/>
  <c r="T59"/>
  <c r="U59"/>
  <c r="V59"/>
  <c r="W59"/>
  <c r="X59"/>
  <c r="Y59"/>
  <c r="Z59"/>
  <c r="T60"/>
  <c r="U60"/>
  <c r="V60"/>
  <c r="W60"/>
  <c r="X60"/>
  <c r="Y60"/>
  <c r="Z60"/>
  <c r="T61"/>
  <c r="U61"/>
  <c r="V61"/>
  <c r="W61"/>
  <c r="X61"/>
  <c r="Y61"/>
  <c r="Z61"/>
  <c r="T62"/>
  <c r="U62"/>
  <c r="V62"/>
  <c r="W62"/>
  <c r="X62"/>
  <c r="Y62"/>
  <c r="Z62"/>
  <c r="T63"/>
  <c r="U63"/>
  <c r="V63"/>
  <c r="W63"/>
  <c r="X63"/>
  <c r="Y63"/>
  <c r="Z63"/>
  <c r="T64"/>
  <c r="U64"/>
  <c r="V64"/>
  <c r="W64"/>
  <c r="X64"/>
  <c r="Y64"/>
  <c r="Z64"/>
  <c r="T65"/>
  <c r="U65"/>
  <c r="V65"/>
  <c r="W65"/>
  <c r="X65"/>
  <c r="Y65"/>
  <c r="Z65"/>
  <c r="T66"/>
  <c r="U66"/>
  <c r="V66"/>
  <c r="W66"/>
  <c r="X66"/>
  <c r="Y66"/>
  <c r="Z66"/>
  <c r="T67"/>
  <c r="U67"/>
  <c r="V67"/>
  <c r="W67"/>
  <c r="X67"/>
  <c r="Y67"/>
  <c r="Z67"/>
  <c r="T68"/>
  <c r="U68"/>
  <c r="V68"/>
  <c r="W68"/>
  <c r="X68"/>
  <c r="Y68"/>
  <c r="Z68"/>
  <c r="T69"/>
  <c r="U69"/>
  <c r="V69"/>
  <c r="W69"/>
  <c r="X69"/>
  <c r="Y69"/>
  <c r="Z69"/>
  <c r="T70"/>
  <c r="U70"/>
  <c r="V70"/>
  <c r="W70"/>
  <c r="X70"/>
  <c r="Y70"/>
  <c r="Z70"/>
  <c r="T71"/>
  <c r="U71"/>
  <c r="V71"/>
  <c r="W71"/>
  <c r="X71"/>
  <c r="Y71"/>
  <c r="Z71"/>
  <c r="T72"/>
  <c r="U72"/>
  <c r="V72"/>
  <c r="W72"/>
  <c r="X72"/>
  <c r="Y72"/>
  <c r="Z72"/>
  <c r="L72"/>
  <c r="M72"/>
  <c r="N72"/>
  <c r="O72"/>
  <c r="P72"/>
  <c r="Q72"/>
  <c r="R72"/>
  <c r="L3"/>
  <c r="M3"/>
  <c r="N3"/>
  <c r="O3"/>
  <c r="P3"/>
  <c r="Q3"/>
  <c r="R3"/>
  <c r="L4"/>
  <c r="M4"/>
  <c r="N4"/>
  <c r="O4"/>
  <c r="P4"/>
  <c r="Q4"/>
  <c r="R4"/>
  <c r="L5"/>
  <c r="M5"/>
  <c r="N5"/>
  <c r="O5"/>
  <c r="P5"/>
  <c r="Q5"/>
  <c r="R5"/>
  <c r="L6"/>
  <c r="M6"/>
  <c r="N6"/>
  <c r="O6"/>
  <c r="P6"/>
  <c r="Q6"/>
  <c r="R6"/>
  <c r="L7"/>
  <c r="M7"/>
  <c r="N7"/>
  <c r="O7"/>
  <c r="P7"/>
  <c r="Q7"/>
  <c r="R7"/>
  <c r="L8"/>
  <c r="M8"/>
  <c r="N8"/>
  <c r="O8"/>
  <c r="P8"/>
  <c r="Q8"/>
  <c r="R8"/>
  <c r="L9"/>
  <c r="M9"/>
  <c r="N9"/>
  <c r="O9"/>
  <c r="P9"/>
  <c r="Q9"/>
  <c r="R9"/>
  <c r="L10"/>
  <c r="M10"/>
  <c r="N10"/>
  <c r="O10"/>
  <c r="P10"/>
  <c r="Q10"/>
  <c r="R10"/>
  <c r="L11"/>
  <c r="M11"/>
  <c r="N11"/>
  <c r="O11"/>
  <c r="P11"/>
  <c r="Q11"/>
  <c r="R11"/>
  <c r="L12"/>
  <c r="M12"/>
  <c r="N12"/>
  <c r="O12"/>
  <c r="P12"/>
  <c r="Q12"/>
  <c r="R12"/>
  <c r="L13"/>
  <c r="M13"/>
  <c r="N13"/>
  <c r="O13"/>
  <c r="P13"/>
  <c r="Q13"/>
  <c r="R13"/>
  <c r="L14"/>
  <c r="M14"/>
  <c r="N14"/>
  <c r="O14"/>
  <c r="P14"/>
  <c r="Q14"/>
  <c r="R14"/>
  <c r="L15"/>
  <c r="M15"/>
  <c r="N15"/>
  <c r="O15"/>
  <c r="P15"/>
  <c r="Q15"/>
  <c r="R15"/>
  <c r="L16"/>
  <c r="M16"/>
  <c r="N16"/>
  <c r="O16"/>
  <c r="P16"/>
  <c r="Q16"/>
  <c r="R16"/>
  <c r="L17"/>
  <c r="M17"/>
  <c r="N17"/>
  <c r="O17"/>
  <c r="P17"/>
  <c r="Q17"/>
  <c r="R17"/>
  <c r="L18"/>
  <c r="M18"/>
  <c r="N18"/>
  <c r="O18"/>
  <c r="P18"/>
  <c r="Q18"/>
  <c r="R18"/>
  <c r="L19"/>
  <c r="M19"/>
  <c r="N19"/>
  <c r="O19"/>
  <c r="P19"/>
  <c r="Q19"/>
  <c r="R19"/>
  <c r="L20"/>
  <c r="M20"/>
  <c r="N20"/>
  <c r="O20"/>
  <c r="P20"/>
  <c r="Q20"/>
  <c r="R20"/>
  <c r="L21"/>
  <c r="M21"/>
  <c r="N21"/>
  <c r="O21"/>
  <c r="P21"/>
  <c r="Q21"/>
  <c r="R21"/>
  <c r="L22"/>
  <c r="M22"/>
  <c r="N22"/>
  <c r="O22"/>
  <c r="P22"/>
  <c r="Q22"/>
  <c r="R22"/>
  <c r="L23"/>
  <c r="M23"/>
  <c r="N23"/>
  <c r="O23"/>
  <c r="P23"/>
  <c r="Q23"/>
  <c r="R23"/>
  <c r="L24"/>
  <c r="M24"/>
  <c r="N24"/>
  <c r="O24"/>
  <c r="P24"/>
  <c r="Q24"/>
  <c r="R24"/>
  <c r="L25"/>
  <c r="M25"/>
  <c r="N25"/>
  <c r="O25"/>
  <c r="P25"/>
  <c r="Q25"/>
  <c r="R25"/>
  <c r="L26"/>
  <c r="M26"/>
  <c r="N26"/>
  <c r="O26"/>
  <c r="P26"/>
  <c r="Q26"/>
  <c r="R26"/>
  <c r="L27"/>
  <c r="M27"/>
  <c r="N27"/>
  <c r="O27"/>
  <c r="P27"/>
  <c r="Q27"/>
  <c r="R27"/>
  <c r="L28"/>
  <c r="M28"/>
  <c r="N28"/>
  <c r="O28"/>
  <c r="P28"/>
  <c r="Q28"/>
  <c r="R28"/>
  <c r="L29"/>
  <c r="M29"/>
  <c r="N29"/>
  <c r="O29"/>
  <c r="P29"/>
  <c r="Q29"/>
  <c r="R29"/>
  <c r="L30"/>
  <c r="M30"/>
  <c r="N30"/>
  <c r="O30"/>
  <c r="P30"/>
  <c r="Q30"/>
  <c r="R30"/>
  <c r="L31"/>
  <c r="M31"/>
  <c r="N31"/>
  <c r="O31"/>
  <c r="P31"/>
  <c r="Q31"/>
  <c r="R31"/>
  <c r="L32"/>
  <c r="M32"/>
  <c r="N32"/>
  <c r="O32"/>
  <c r="P32"/>
  <c r="Q32"/>
  <c r="R32"/>
  <c r="L33"/>
  <c r="M33"/>
  <c r="N33"/>
  <c r="O33"/>
  <c r="P33"/>
  <c r="Q33"/>
  <c r="R33"/>
  <c r="L34"/>
  <c r="M34"/>
  <c r="N34"/>
  <c r="O34"/>
  <c r="P34"/>
  <c r="Q34"/>
  <c r="R34"/>
  <c r="L35"/>
  <c r="M35"/>
  <c r="N35"/>
  <c r="O35"/>
  <c r="P35"/>
  <c r="Q35"/>
  <c r="R35"/>
  <c r="L36"/>
  <c r="M36"/>
  <c r="N36"/>
  <c r="O36"/>
  <c r="P36"/>
  <c r="Q36"/>
  <c r="R36"/>
  <c r="L37"/>
  <c r="M37"/>
  <c r="N37"/>
  <c r="O37"/>
  <c r="P37"/>
  <c r="Q37"/>
  <c r="R37"/>
  <c r="L38"/>
  <c r="M38"/>
  <c r="N38"/>
  <c r="O38"/>
  <c r="P38"/>
  <c r="Q38"/>
  <c r="R38"/>
  <c r="L39"/>
  <c r="M39"/>
  <c r="N39"/>
  <c r="O39"/>
  <c r="P39"/>
  <c r="Q39"/>
  <c r="R39"/>
  <c r="L40"/>
  <c r="M40"/>
  <c r="N40"/>
  <c r="O40"/>
  <c r="P40"/>
  <c r="Q40"/>
  <c r="R40"/>
  <c r="L41"/>
  <c r="M41"/>
  <c r="N41"/>
  <c r="O41"/>
  <c r="P41"/>
  <c r="Q41"/>
  <c r="R41"/>
  <c r="L42"/>
  <c r="M42"/>
  <c r="N42"/>
  <c r="O42"/>
  <c r="P42"/>
  <c r="Q42"/>
  <c r="R42"/>
  <c r="L43"/>
  <c r="M43"/>
  <c r="N43"/>
  <c r="O43"/>
  <c r="P43"/>
  <c r="Q43"/>
  <c r="R43"/>
  <c r="L44"/>
  <c r="M44"/>
  <c r="N44"/>
  <c r="O44"/>
  <c r="P44"/>
  <c r="Q44"/>
  <c r="R44"/>
  <c r="L45"/>
  <c r="M45"/>
  <c r="N45"/>
  <c r="O45"/>
  <c r="P45"/>
  <c r="Q45"/>
  <c r="R45"/>
  <c r="L46"/>
  <c r="M46"/>
  <c r="N46"/>
  <c r="O46"/>
  <c r="P46"/>
  <c r="Q46"/>
  <c r="R46"/>
  <c r="L47"/>
  <c r="M47"/>
  <c r="N47"/>
  <c r="O47"/>
  <c r="P47"/>
  <c r="Q47"/>
  <c r="R47"/>
  <c r="L48"/>
  <c r="M48"/>
  <c r="N48"/>
  <c r="O48"/>
  <c r="P48"/>
  <c r="Q48"/>
  <c r="R48"/>
  <c r="L49"/>
  <c r="M49"/>
  <c r="N49"/>
  <c r="O49"/>
  <c r="P49"/>
  <c r="Q49"/>
  <c r="R49"/>
  <c r="L50"/>
  <c r="M50"/>
  <c r="N50"/>
  <c r="O50"/>
  <c r="P50"/>
  <c r="Q50"/>
  <c r="R50"/>
  <c r="L51"/>
  <c r="M51"/>
  <c r="N51"/>
  <c r="O51"/>
  <c r="P51"/>
  <c r="Q51"/>
  <c r="R51"/>
  <c r="L52"/>
  <c r="M52"/>
  <c r="N52"/>
  <c r="O52"/>
  <c r="P52"/>
  <c r="Q52"/>
  <c r="R52"/>
  <c r="L53"/>
  <c r="M53"/>
  <c r="N53"/>
  <c r="O53"/>
  <c r="P53"/>
  <c r="Q53"/>
  <c r="R53"/>
  <c r="L54"/>
  <c r="M54"/>
  <c r="N54"/>
  <c r="O54"/>
  <c r="P54"/>
  <c r="Q54"/>
  <c r="R54"/>
  <c r="L55"/>
  <c r="M55"/>
  <c r="N55"/>
  <c r="O55"/>
  <c r="P55"/>
  <c r="Q55"/>
  <c r="R55"/>
  <c r="L56"/>
  <c r="M56"/>
  <c r="N56"/>
  <c r="O56"/>
  <c r="P56"/>
  <c r="Q56"/>
  <c r="R56"/>
  <c r="L57"/>
  <c r="M57"/>
  <c r="N57"/>
  <c r="O57"/>
  <c r="P57"/>
  <c r="Q57"/>
  <c r="R57"/>
  <c r="L58"/>
  <c r="M58"/>
  <c r="N58"/>
  <c r="O58"/>
  <c r="P58"/>
  <c r="Q58"/>
  <c r="R58"/>
  <c r="L59"/>
  <c r="M59"/>
  <c r="N59"/>
  <c r="O59"/>
  <c r="P59"/>
  <c r="Q59"/>
  <c r="R59"/>
  <c r="L60"/>
  <c r="M60"/>
  <c r="N60"/>
  <c r="O60"/>
  <c r="P60"/>
  <c r="Q60"/>
  <c r="R60"/>
  <c r="L61"/>
  <c r="M61"/>
  <c r="N61"/>
  <c r="O61"/>
  <c r="P61"/>
  <c r="Q61"/>
  <c r="R61"/>
  <c r="L62"/>
  <c r="M62"/>
  <c r="N62"/>
  <c r="O62"/>
  <c r="P62"/>
  <c r="Q62"/>
  <c r="R62"/>
  <c r="L63"/>
  <c r="M63"/>
  <c r="N63"/>
  <c r="O63"/>
  <c r="P63"/>
  <c r="Q63"/>
  <c r="R63"/>
  <c r="L64"/>
  <c r="M64"/>
  <c r="N64"/>
  <c r="O64"/>
  <c r="P64"/>
  <c r="Q64"/>
  <c r="R64"/>
  <c r="L65"/>
  <c r="M65"/>
  <c r="N65"/>
  <c r="O65"/>
  <c r="P65"/>
  <c r="Q65"/>
  <c r="R65"/>
  <c r="L66"/>
  <c r="M66"/>
  <c r="N66"/>
  <c r="O66"/>
  <c r="P66"/>
  <c r="Q66"/>
  <c r="R66"/>
  <c r="L67"/>
  <c r="M67"/>
  <c r="N67"/>
  <c r="O67"/>
  <c r="P67"/>
  <c r="Q67"/>
  <c r="R67"/>
  <c r="L68"/>
  <c r="M68"/>
  <c r="N68"/>
  <c r="O68"/>
  <c r="P68"/>
  <c r="Q68"/>
  <c r="R68"/>
  <c r="L69"/>
  <c r="M69"/>
  <c r="N69"/>
  <c r="O69"/>
  <c r="P69"/>
  <c r="Q69"/>
  <c r="R69"/>
  <c r="L70"/>
  <c r="M70"/>
  <c r="N70"/>
  <c r="O70"/>
  <c r="P70"/>
  <c r="Q70"/>
  <c r="R70"/>
  <c r="L71"/>
  <c r="M71"/>
  <c r="N71"/>
  <c r="O71"/>
  <c r="P71"/>
  <c r="Q71"/>
  <c r="R71"/>
  <c r="Z2" i="6"/>
  <c r="Y2"/>
  <c r="X2"/>
  <c r="W2"/>
  <c r="V2"/>
  <c r="U2"/>
  <c r="T2"/>
  <c r="R2"/>
  <c r="Q2"/>
  <c r="P2"/>
  <c r="O2"/>
  <c r="N2"/>
  <c r="M2"/>
  <c r="L2"/>
  <c r="Z2" i="5"/>
  <c r="Y2"/>
  <c r="X2"/>
  <c r="W2"/>
  <c r="V2"/>
  <c r="U2"/>
  <c r="T2"/>
  <c r="R2"/>
  <c r="Q2"/>
  <c r="P2"/>
  <c r="O2"/>
  <c r="N2"/>
  <c r="M2"/>
  <c r="L2"/>
  <c r="T3" i="2"/>
  <c r="U3"/>
  <c r="V3"/>
  <c r="W3"/>
  <c r="X3"/>
  <c r="Y3"/>
  <c r="Z3"/>
  <c r="T4"/>
  <c r="U4"/>
  <c r="V4"/>
  <c r="W4"/>
  <c r="X4"/>
  <c r="Y4"/>
  <c r="Z4"/>
  <c r="T5"/>
  <c r="U5"/>
  <c r="V5"/>
  <c r="W5"/>
  <c r="X5"/>
  <c r="Y5"/>
  <c r="Z5"/>
  <c r="T6"/>
  <c r="U6"/>
  <c r="V6"/>
  <c r="W6"/>
  <c r="X6"/>
  <c r="Y6"/>
  <c r="Z6"/>
  <c r="T7"/>
  <c r="U7"/>
  <c r="V7"/>
  <c r="W7"/>
  <c r="X7"/>
  <c r="Y7"/>
  <c r="Z7"/>
  <c r="T8"/>
  <c r="U8"/>
  <c r="V8"/>
  <c r="W8"/>
  <c r="X8"/>
  <c r="Y8"/>
  <c r="Z8"/>
  <c r="T9"/>
  <c r="U9"/>
  <c r="V9"/>
  <c r="W9"/>
  <c r="X9"/>
  <c r="Y9"/>
  <c r="Z9"/>
  <c r="T10"/>
  <c r="U10"/>
  <c r="V10"/>
  <c r="W10"/>
  <c r="X10"/>
  <c r="Y10"/>
  <c r="Z10"/>
  <c r="T11"/>
  <c r="U11"/>
  <c r="V11"/>
  <c r="W11"/>
  <c r="X11"/>
  <c r="Y11"/>
  <c r="Z11"/>
  <c r="T12"/>
  <c r="U12"/>
  <c r="V12"/>
  <c r="W12"/>
  <c r="X12"/>
  <c r="Y12"/>
  <c r="Z12"/>
  <c r="T13"/>
  <c r="U13"/>
  <c r="V13"/>
  <c r="W13"/>
  <c r="X13"/>
  <c r="Y13"/>
  <c r="Z13"/>
  <c r="T14"/>
  <c r="U14"/>
  <c r="V14"/>
  <c r="W14"/>
  <c r="X14"/>
  <c r="Y14"/>
  <c r="Z14"/>
  <c r="T15"/>
  <c r="U15"/>
  <c r="V15"/>
  <c r="W15"/>
  <c r="X15"/>
  <c r="Y15"/>
  <c r="Z15"/>
  <c r="T16"/>
  <c r="U16"/>
  <c r="V16"/>
  <c r="W16"/>
  <c r="X16"/>
  <c r="Y16"/>
  <c r="Z16"/>
  <c r="T17"/>
  <c r="U17"/>
  <c r="V17"/>
  <c r="W17"/>
  <c r="X17"/>
  <c r="Y17"/>
  <c r="Z17"/>
  <c r="T18"/>
  <c r="U18"/>
  <c r="V18"/>
  <c r="W18"/>
  <c r="X18"/>
  <c r="Y18"/>
  <c r="Z18"/>
  <c r="T19"/>
  <c r="U19"/>
  <c r="V19"/>
  <c r="W19"/>
  <c r="X19"/>
  <c r="Y19"/>
  <c r="Z19"/>
  <c r="T20"/>
  <c r="U20"/>
  <c r="V20"/>
  <c r="W20"/>
  <c r="X20"/>
  <c r="Y20"/>
  <c r="Z20"/>
  <c r="T21"/>
  <c r="U21"/>
  <c r="V21"/>
  <c r="W21"/>
  <c r="X21"/>
  <c r="Y21"/>
  <c r="Z21"/>
  <c r="T22"/>
  <c r="U22"/>
  <c r="V22"/>
  <c r="W22"/>
  <c r="X22"/>
  <c r="Y22"/>
  <c r="Z22"/>
  <c r="T23"/>
  <c r="U23"/>
  <c r="V23"/>
  <c r="W23"/>
  <c r="X23"/>
  <c r="Y23"/>
  <c r="Z23"/>
  <c r="T24"/>
  <c r="U24"/>
  <c r="V24"/>
  <c r="W24"/>
  <c r="X24"/>
  <c r="Y24"/>
  <c r="Z24"/>
  <c r="T25"/>
  <c r="U25"/>
  <c r="V25"/>
  <c r="W25"/>
  <c r="X25"/>
  <c r="Y25"/>
  <c r="Z25"/>
  <c r="T26"/>
  <c r="U26"/>
  <c r="V26"/>
  <c r="W26"/>
  <c r="X26"/>
  <c r="Y26"/>
  <c r="Z26"/>
  <c r="T27"/>
  <c r="U27"/>
  <c r="V27"/>
  <c r="W27"/>
  <c r="X27"/>
  <c r="Y27"/>
  <c r="Z27"/>
  <c r="T28"/>
  <c r="U28"/>
  <c r="V28"/>
  <c r="W28"/>
  <c r="X28"/>
  <c r="Y28"/>
  <c r="Z28"/>
  <c r="T29"/>
  <c r="U29"/>
  <c r="V29"/>
  <c r="W29"/>
  <c r="X29"/>
  <c r="Y29"/>
  <c r="Z29"/>
  <c r="T30"/>
  <c r="U30"/>
  <c r="V30"/>
  <c r="W30"/>
  <c r="X30"/>
  <c r="Y30"/>
  <c r="Z30"/>
  <c r="T31"/>
  <c r="U31"/>
  <c r="V31"/>
  <c r="W31"/>
  <c r="X31"/>
  <c r="Y31"/>
  <c r="Z31"/>
  <c r="T32"/>
  <c r="U32"/>
  <c r="V32"/>
  <c r="W32"/>
  <c r="X32"/>
  <c r="Y32"/>
  <c r="Z32"/>
  <c r="T33"/>
  <c r="U33"/>
  <c r="V33"/>
  <c r="W33"/>
  <c r="X33"/>
  <c r="Y33"/>
  <c r="Z33"/>
  <c r="T34"/>
  <c r="U34"/>
  <c r="V34"/>
  <c r="W34"/>
  <c r="X34"/>
  <c r="Y34"/>
  <c r="Z34"/>
  <c r="T35"/>
  <c r="U35"/>
  <c r="V35"/>
  <c r="W35"/>
  <c r="X35"/>
  <c r="Y35"/>
  <c r="Z35"/>
  <c r="T36"/>
  <c r="U36"/>
  <c r="V36"/>
  <c r="W36"/>
  <c r="X36"/>
  <c r="Y36"/>
  <c r="Z36"/>
  <c r="T37"/>
  <c r="U37"/>
  <c r="V37"/>
  <c r="W37"/>
  <c r="X37"/>
  <c r="Y37"/>
  <c r="Z37"/>
  <c r="T38"/>
  <c r="U38"/>
  <c r="V38"/>
  <c r="W38"/>
  <c r="X38"/>
  <c r="Y38"/>
  <c r="Z38"/>
  <c r="T39"/>
  <c r="U39"/>
  <c r="V39"/>
  <c r="W39"/>
  <c r="X39"/>
  <c r="Y39"/>
  <c r="Z39"/>
  <c r="T40"/>
  <c r="U40"/>
  <c r="V40"/>
  <c r="W40"/>
  <c r="X40"/>
  <c r="Y40"/>
  <c r="Z40"/>
  <c r="T41"/>
  <c r="U41"/>
  <c r="V41"/>
  <c r="W41"/>
  <c r="X41"/>
  <c r="Y41"/>
  <c r="Z41"/>
  <c r="T42"/>
  <c r="U42"/>
  <c r="V42"/>
  <c r="W42"/>
  <c r="X42"/>
  <c r="Y42"/>
  <c r="Z42"/>
  <c r="T43"/>
  <c r="U43"/>
  <c r="V43"/>
  <c r="W43"/>
  <c r="X43"/>
  <c r="Y43"/>
  <c r="Z43"/>
  <c r="T44"/>
  <c r="U44"/>
  <c r="V44"/>
  <c r="W44"/>
  <c r="X44"/>
  <c r="Y44"/>
  <c r="Z44"/>
  <c r="T45"/>
  <c r="U45"/>
  <c r="V45"/>
  <c r="W45"/>
  <c r="X45"/>
  <c r="Y45"/>
  <c r="Z45"/>
  <c r="T46"/>
  <c r="U46"/>
  <c r="V46"/>
  <c r="W46"/>
  <c r="X46"/>
  <c r="Y46"/>
  <c r="Z46"/>
  <c r="T47"/>
  <c r="U47"/>
  <c r="V47"/>
  <c r="W47"/>
  <c r="X47"/>
  <c r="Y47"/>
  <c r="Z47"/>
  <c r="T48"/>
  <c r="U48"/>
  <c r="V48"/>
  <c r="W48"/>
  <c r="X48"/>
  <c r="Y48"/>
  <c r="Z48"/>
  <c r="T49"/>
  <c r="U49"/>
  <c r="V49"/>
  <c r="W49"/>
  <c r="X49"/>
  <c r="Y49"/>
  <c r="Z49"/>
  <c r="T50"/>
  <c r="U50"/>
  <c r="V50"/>
  <c r="W50"/>
  <c r="X50"/>
  <c r="Y50"/>
  <c r="Z50"/>
  <c r="T51"/>
  <c r="U51"/>
  <c r="V51"/>
  <c r="W51"/>
  <c r="X51"/>
  <c r="Y51"/>
  <c r="Z51"/>
  <c r="T52"/>
  <c r="U52"/>
  <c r="V52"/>
  <c r="W52"/>
  <c r="X52"/>
  <c r="Y52"/>
  <c r="Z52"/>
  <c r="T53"/>
  <c r="U53"/>
  <c r="V53"/>
  <c r="W53"/>
  <c r="X53"/>
  <c r="Y53"/>
  <c r="Z53"/>
  <c r="T54"/>
  <c r="U54"/>
  <c r="V54"/>
  <c r="W54"/>
  <c r="X54"/>
  <c r="Y54"/>
  <c r="Z54"/>
  <c r="T55"/>
  <c r="U55"/>
  <c r="V55"/>
  <c r="W55"/>
  <c r="X55"/>
  <c r="Y55"/>
  <c r="Z55"/>
  <c r="T56"/>
  <c r="U56"/>
  <c r="V56"/>
  <c r="W56"/>
  <c r="X56"/>
  <c r="Y56"/>
  <c r="Z56"/>
  <c r="T57"/>
  <c r="U57"/>
  <c r="V57"/>
  <c r="W57"/>
  <c r="X57"/>
  <c r="Y57"/>
  <c r="Z57"/>
  <c r="T58"/>
  <c r="U58"/>
  <c r="V58"/>
  <c r="W58"/>
  <c r="X58"/>
  <c r="Y58"/>
  <c r="Z58"/>
  <c r="T59"/>
  <c r="U59"/>
  <c r="V59"/>
  <c r="W59"/>
  <c r="X59"/>
  <c r="Y59"/>
  <c r="Z59"/>
  <c r="T60"/>
  <c r="U60"/>
  <c r="V60"/>
  <c r="W60"/>
  <c r="X60"/>
  <c r="Y60"/>
  <c r="Z60"/>
  <c r="T61"/>
  <c r="U61"/>
  <c r="V61"/>
  <c r="W61"/>
  <c r="X61"/>
  <c r="Y61"/>
  <c r="Z61"/>
  <c r="T62"/>
  <c r="U62"/>
  <c r="V62"/>
  <c r="W62"/>
  <c r="X62"/>
  <c r="Y62"/>
  <c r="Z62"/>
  <c r="T63"/>
  <c r="U63"/>
  <c r="V63"/>
  <c r="W63"/>
  <c r="X63"/>
  <c r="Y63"/>
  <c r="Z63"/>
  <c r="T64"/>
  <c r="U64"/>
  <c r="V64"/>
  <c r="W64"/>
  <c r="X64"/>
  <c r="Y64"/>
  <c r="Z64"/>
  <c r="T65"/>
  <c r="U65"/>
  <c r="V65"/>
  <c r="W65"/>
  <c r="X65"/>
  <c r="Y65"/>
  <c r="Z65"/>
  <c r="T66"/>
  <c r="U66"/>
  <c r="V66"/>
  <c r="W66"/>
  <c r="X66"/>
  <c r="Y66"/>
  <c r="Z66"/>
  <c r="T67"/>
  <c r="U67"/>
  <c r="V67"/>
  <c r="W67"/>
  <c r="X67"/>
  <c r="Y67"/>
  <c r="Z67"/>
  <c r="T68"/>
  <c r="U68"/>
  <c r="V68"/>
  <c r="W68"/>
  <c r="X68"/>
  <c r="Y68"/>
  <c r="Z68"/>
  <c r="T69"/>
  <c r="U69"/>
  <c r="V69"/>
  <c r="W69"/>
  <c r="X69"/>
  <c r="Y69"/>
  <c r="Z69"/>
  <c r="T70"/>
  <c r="U70"/>
  <c r="V70"/>
  <c r="W70"/>
  <c r="X70"/>
  <c r="Y70"/>
  <c r="Z70"/>
  <c r="T71"/>
  <c r="U71"/>
  <c r="V71"/>
  <c r="W71"/>
  <c r="X71"/>
  <c r="Y71"/>
  <c r="Z71"/>
  <c r="T72"/>
  <c r="U72"/>
  <c r="V72"/>
  <c r="W72"/>
  <c r="X72"/>
  <c r="Y72"/>
  <c r="Z72"/>
  <c r="T73"/>
  <c r="U73"/>
  <c r="V73"/>
  <c r="W73"/>
  <c r="X73"/>
  <c r="Y73"/>
  <c r="Z73"/>
  <c r="T74"/>
  <c r="U74"/>
  <c r="V74"/>
  <c r="W74"/>
  <c r="X74"/>
  <c r="Y74"/>
  <c r="Z74"/>
  <c r="T75"/>
  <c r="U75"/>
  <c r="V75"/>
  <c r="W75"/>
  <c r="X75"/>
  <c r="Y75"/>
  <c r="Z75"/>
  <c r="T76"/>
  <c r="U76"/>
  <c r="V76"/>
  <c r="W76"/>
  <c r="X76"/>
  <c r="Y76"/>
  <c r="Z76"/>
  <c r="T77"/>
  <c r="U77"/>
  <c r="V77"/>
  <c r="W77"/>
  <c r="X77"/>
  <c r="Y77"/>
  <c r="Z77"/>
  <c r="T78"/>
  <c r="U78"/>
  <c r="V78"/>
  <c r="W78"/>
  <c r="X78"/>
  <c r="Y78"/>
  <c r="Z78"/>
  <c r="T79"/>
  <c r="U79"/>
  <c r="V79"/>
  <c r="W79"/>
  <c r="X79"/>
  <c r="Y79"/>
  <c r="Z79"/>
  <c r="T80"/>
  <c r="U80"/>
  <c r="V80"/>
  <c r="W80"/>
  <c r="X80"/>
  <c r="Y80"/>
  <c r="Z80"/>
  <c r="T81"/>
  <c r="U81"/>
  <c r="V81"/>
  <c r="W81"/>
  <c r="X81"/>
  <c r="Y81"/>
  <c r="Z81"/>
  <c r="T82"/>
  <c r="U82"/>
  <c r="V82"/>
  <c r="W82"/>
  <c r="X82"/>
  <c r="Y82"/>
  <c r="Z82"/>
  <c r="T83"/>
  <c r="U83"/>
  <c r="V83"/>
  <c r="W83"/>
  <c r="X83"/>
  <c r="Y83"/>
  <c r="Z83"/>
  <c r="T84"/>
  <c r="U84"/>
  <c r="V84"/>
  <c r="W84"/>
  <c r="X84"/>
  <c r="Y84"/>
  <c r="Z84"/>
  <c r="T85"/>
  <c r="U85"/>
  <c r="V85"/>
  <c r="W85"/>
  <c r="X85"/>
  <c r="Y85"/>
  <c r="Z85"/>
  <c r="T86"/>
  <c r="U86"/>
  <c r="V86"/>
  <c r="W86"/>
  <c r="X86"/>
  <c r="Y86"/>
  <c r="Z86"/>
  <c r="T87"/>
  <c r="U87"/>
  <c r="V87"/>
  <c r="W87"/>
  <c r="X87"/>
  <c r="Y87"/>
  <c r="Z87"/>
  <c r="L3"/>
  <c r="M3"/>
  <c r="N3"/>
  <c r="O3"/>
  <c r="P3"/>
  <c r="Q3"/>
  <c r="R3"/>
  <c r="L4"/>
  <c r="M4"/>
  <c r="N4"/>
  <c r="O4"/>
  <c r="P4"/>
  <c r="Q4"/>
  <c r="R4"/>
  <c r="L5"/>
  <c r="M5"/>
  <c r="N5"/>
  <c r="O5"/>
  <c r="P5"/>
  <c r="Q5"/>
  <c r="R5"/>
  <c r="L6"/>
  <c r="M6"/>
  <c r="N6"/>
  <c r="O6"/>
  <c r="P6"/>
  <c r="Q6"/>
  <c r="R6"/>
  <c r="L7"/>
  <c r="M7"/>
  <c r="N7"/>
  <c r="O7"/>
  <c r="P7"/>
  <c r="Q7"/>
  <c r="R7"/>
  <c r="L8"/>
  <c r="M8"/>
  <c r="N8"/>
  <c r="O8"/>
  <c r="P8"/>
  <c r="Q8"/>
  <c r="R8"/>
  <c r="L9"/>
  <c r="M9"/>
  <c r="N9"/>
  <c r="O9"/>
  <c r="P9"/>
  <c r="Q9"/>
  <c r="R9"/>
  <c r="L10"/>
  <c r="M10"/>
  <c r="N10"/>
  <c r="O10"/>
  <c r="P10"/>
  <c r="Q10"/>
  <c r="R10"/>
  <c r="L11"/>
  <c r="M11"/>
  <c r="N11"/>
  <c r="O11"/>
  <c r="P11"/>
  <c r="Q11"/>
  <c r="R11"/>
  <c r="L12"/>
  <c r="M12"/>
  <c r="N12"/>
  <c r="O12"/>
  <c r="P12"/>
  <c r="Q12"/>
  <c r="R12"/>
  <c r="L13"/>
  <c r="M13"/>
  <c r="N13"/>
  <c r="O13"/>
  <c r="P13"/>
  <c r="Q13"/>
  <c r="R13"/>
  <c r="L14"/>
  <c r="M14"/>
  <c r="N14"/>
  <c r="O14"/>
  <c r="P14"/>
  <c r="Q14"/>
  <c r="R14"/>
  <c r="L15"/>
  <c r="M15"/>
  <c r="N15"/>
  <c r="O15"/>
  <c r="P15"/>
  <c r="Q15"/>
  <c r="R15"/>
  <c r="L16"/>
  <c r="M16"/>
  <c r="N16"/>
  <c r="O16"/>
  <c r="P16"/>
  <c r="Q16"/>
  <c r="R16"/>
  <c r="L17"/>
  <c r="M17"/>
  <c r="N17"/>
  <c r="O17"/>
  <c r="P17"/>
  <c r="Q17"/>
  <c r="R17"/>
  <c r="L18"/>
  <c r="M18"/>
  <c r="N18"/>
  <c r="O18"/>
  <c r="P18"/>
  <c r="Q18"/>
  <c r="R18"/>
  <c r="L19"/>
  <c r="M19"/>
  <c r="N19"/>
  <c r="O19"/>
  <c r="P19"/>
  <c r="Q19"/>
  <c r="R19"/>
  <c r="L20"/>
  <c r="M20"/>
  <c r="N20"/>
  <c r="O20"/>
  <c r="P20"/>
  <c r="Q20"/>
  <c r="R20"/>
  <c r="L21"/>
  <c r="M21"/>
  <c r="N21"/>
  <c r="O21"/>
  <c r="P21"/>
  <c r="Q21"/>
  <c r="R21"/>
  <c r="L22"/>
  <c r="M22"/>
  <c r="N22"/>
  <c r="O22"/>
  <c r="P22"/>
  <c r="Q22"/>
  <c r="R22"/>
  <c r="L23"/>
  <c r="M23"/>
  <c r="N23"/>
  <c r="O23"/>
  <c r="P23"/>
  <c r="Q23"/>
  <c r="R23"/>
  <c r="L24"/>
  <c r="M24"/>
  <c r="N24"/>
  <c r="O24"/>
  <c r="P24"/>
  <c r="Q24"/>
  <c r="R24"/>
  <c r="L25"/>
  <c r="M25"/>
  <c r="N25"/>
  <c r="O25"/>
  <c r="P25"/>
  <c r="Q25"/>
  <c r="R25"/>
  <c r="L26"/>
  <c r="M26"/>
  <c r="N26"/>
  <c r="O26"/>
  <c r="P26"/>
  <c r="Q26"/>
  <c r="R26"/>
  <c r="L27"/>
  <c r="M27"/>
  <c r="N27"/>
  <c r="O27"/>
  <c r="P27"/>
  <c r="Q27"/>
  <c r="R27"/>
  <c r="L28"/>
  <c r="M28"/>
  <c r="N28"/>
  <c r="O28"/>
  <c r="P28"/>
  <c r="Q28"/>
  <c r="R28"/>
  <c r="L29"/>
  <c r="M29"/>
  <c r="N29"/>
  <c r="O29"/>
  <c r="P29"/>
  <c r="Q29"/>
  <c r="R29"/>
  <c r="L30"/>
  <c r="M30"/>
  <c r="N30"/>
  <c r="O30"/>
  <c r="P30"/>
  <c r="Q30"/>
  <c r="R30"/>
  <c r="L31"/>
  <c r="M31"/>
  <c r="N31"/>
  <c r="O31"/>
  <c r="P31"/>
  <c r="Q31"/>
  <c r="R31"/>
  <c r="L32"/>
  <c r="M32"/>
  <c r="N32"/>
  <c r="O32"/>
  <c r="P32"/>
  <c r="Q32"/>
  <c r="R32"/>
  <c r="L33"/>
  <c r="M33"/>
  <c r="N33"/>
  <c r="O33"/>
  <c r="P33"/>
  <c r="Q33"/>
  <c r="R33"/>
  <c r="L34"/>
  <c r="M34"/>
  <c r="N34"/>
  <c r="O34"/>
  <c r="P34"/>
  <c r="Q34"/>
  <c r="R34"/>
  <c r="L35"/>
  <c r="M35"/>
  <c r="N35"/>
  <c r="O35"/>
  <c r="P35"/>
  <c r="Q35"/>
  <c r="R35"/>
  <c r="L36"/>
  <c r="M36"/>
  <c r="N36"/>
  <c r="O36"/>
  <c r="P36"/>
  <c r="Q36"/>
  <c r="R36"/>
  <c r="L37"/>
  <c r="M37"/>
  <c r="N37"/>
  <c r="O37"/>
  <c r="P37"/>
  <c r="Q37"/>
  <c r="R37"/>
  <c r="L38"/>
  <c r="M38"/>
  <c r="N38"/>
  <c r="O38"/>
  <c r="P38"/>
  <c r="Q38"/>
  <c r="R38"/>
  <c r="L39"/>
  <c r="M39"/>
  <c r="N39"/>
  <c r="O39"/>
  <c r="P39"/>
  <c r="Q39"/>
  <c r="R39"/>
  <c r="L40"/>
  <c r="M40"/>
  <c r="N40"/>
  <c r="O40"/>
  <c r="P40"/>
  <c r="Q40"/>
  <c r="R40"/>
  <c r="L41"/>
  <c r="M41"/>
  <c r="N41"/>
  <c r="O41"/>
  <c r="P41"/>
  <c r="Q41"/>
  <c r="R41"/>
  <c r="L42"/>
  <c r="M42"/>
  <c r="N42"/>
  <c r="O42"/>
  <c r="P42"/>
  <c r="Q42"/>
  <c r="R42"/>
  <c r="L43"/>
  <c r="M43"/>
  <c r="N43"/>
  <c r="O43"/>
  <c r="P43"/>
  <c r="Q43"/>
  <c r="R43"/>
  <c r="L44"/>
  <c r="M44"/>
  <c r="N44"/>
  <c r="O44"/>
  <c r="P44"/>
  <c r="Q44"/>
  <c r="R44"/>
  <c r="L45"/>
  <c r="M45"/>
  <c r="N45"/>
  <c r="O45"/>
  <c r="P45"/>
  <c r="Q45"/>
  <c r="R45"/>
  <c r="L46"/>
  <c r="M46"/>
  <c r="N46"/>
  <c r="O46"/>
  <c r="P46"/>
  <c r="Q46"/>
  <c r="R46"/>
  <c r="L47"/>
  <c r="M47"/>
  <c r="N47"/>
  <c r="O47"/>
  <c r="P47"/>
  <c r="Q47"/>
  <c r="R47"/>
  <c r="L48"/>
  <c r="M48"/>
  <c r="N48"/>
  <c r="O48"/>
  <c r="P48"/>
  <c r="Q48"/>
  <c r="R48"/>
  <c r="L49"/>
  <c r="M49"/>
  <c r="N49"/>
  <c r="O49"/>
  <c r="P49"/>
  <c r="Q49"/>
  <c r="R49"/>
  <c r="L50"/>
  <c r="M50"/>
  <c r="N50"/>
  <c r="O50"/>
  <c r="P50"/>
  <c r="Q50"/>
  <c r="R50"/>
  <c r="L51"/>
  <c r="M51"/>
  <c r="N51"/>
  <c r="O51"/>
  <c r="P51"/>
  <c r="Q51"/>
  <c r="R51"/>
  <c r="L52"/>
  <c r="M52"/>
  <c r="N52"/>
  <c r="O52"/>
  <c r="P52"/>
  <c r="Q52"/>
  <c r="R52"/>
  <c r="L53"/>
  <c r="M53"/>
  <c r="N53"/>
  <c r="O53"/>
  <c r="P53"/>
  <c r="Q53"/>
  <c r="R53"/>
  <c r="L54"/>
  <c r="M54"/>
  <c r="N54"/>
  <c r="O54"/>
  <c r="P54"/>
  <c r="Q54"/>
  <c r="R54"/>
  <c r="L55"/>
  <c r="M55"/>
  <c r="N55"/>
  <c r="O55"/>
  <c r="P55"/>
  <c r="Q55"/>
  <c r="R55"/>
  <c r="L56"/>
  <c r="M56"/>
  <c r="N56"/>
  <c r="O56"/>
  <c r="P56"/>
  <c r="Q56"/>
  <c r="R56"/>
  <c r="L57"/>
  <c r="M57"/>
  <c r="N57"/>
  <c r="O57"/>
  <c r="P57"/>
  <c r="Q57"/>
  <c r="R57"/>
  <c r="L58"/>
  <c r="M58"/>
  <c r="N58"/>
  <c r="O58"/>
  <c r="P58"/>
  <c r="Q58"/>
  <c r="R58"/>
  <c r="L59"/>
  <c r="M59"/>
  <c r="N59"/>
  <c r="O59"/>
  <c r="P59"/>
  <c r="Q59"/>
  <c r="R59"/>
  <c r="L60"/>
  <c r="M60"/>
  <c r="N60"/>
  <c r="O60"/>
  <c r="P60"/>
  <c r="Q60"/>
  <c r="R60"/>
  <c r="L61"/>
  <c r="M61"/>
  <c r="N61"/>
  <c r="O61"/>
  <c r="P61"/>
  <c r="Q61"/>
  <c r="R61"/>
  <c r="L62"/>
  <c r="M62"/>
  <c r="N62"/>
  <c r="O62"/>
  <c r="P62"/>
  <c r="Q62"/>
  <c r="R62"/>
  <c r="L63"/>
  <c r="M63"/>
  <c r="N63"/>
  <c r="O63"/>
  <c r="P63"/>
  <c r="Q63"/>
  <c r="R63"/>
  <c r="L64"/>
  <c r="M64"/>
  <c r="N64"/>
  <c r="O64"/>
  <c r="P64"/>
  <c r="Q64"/>
  <c r="R64"/>
  <c r="L65"/>
  <c r="M65"/>
  <c r="N65"/>
  <c r="O65"/>
  <c r="P65"/>
  <c r="Q65"/>
  <c r="R65"/>
  <c r="L66"/>
  <c r="M66"/>
  <c r="N66"/>
  <c r="O66"/>
  <c r="P66"/>
  <c r="Q66"/>
  <c r="R66"/>
  <c r="L67"/>
  <c r="M67"/>
  <c r="N67"/>
  <c r="O67"/>
  <c r="P67"/>
  <c r="Q67"/>
  <c r="R67"/>
  <c r="L68"/>
  <c r="M68"/>
  <c r="N68"/>
  <c r="O68"/>
  <c r="P68"/>
  <c r="Q68"/>
  <c r="R68"/>
  <c r="L69"/>
  <c r="M69"/>
  <c r="N69"/>
  <c r="O69"/>
  <c r="P69"/>
  <c r="Q69"/>
  <c r="R69"/>
  <c r="L70"/>
  <c r="M70"/>
  <c r="N70"/>
  <c r="O70"/>
  <c r="P70"/>
  <c r="Q70"/>
  <c r="R70"/>
  <c r="L71"/>
  <c r="M71"/>
  <c r="N71"/>
  <c r="O71"/>
  <c r="P71"/>
  <c r="Q71"/>
  <c r="R71"/>
  <c r="L72"/>
  <c r="M72"/>
  <c r="N72"/>
  <c r="O72"/>
  <c r="P72"/>
  <c r="Q72"/>
  <c r="R72"/>
  <c r="L73"/>
  <c r="M73"/>
  <c r="N73"/>
  <c r="O73"/>
  <c r="P73"/>
  <c r="Q73"/>
  <c r="R73"/>
  <c r="L74"/>
  <c r="M74"/>
  <c r="N74"/>
  <c r="O74"/>
  <c r="P74"/>
  <c r="Q74"/>
  <c r="R74"/>
  <c r="L75"/>
  <c r="M75"/>
  <c r="N75"/>
  <c r="O75"/>
  <c r="P75"/>
  <c r="Q75"/>
  <c r="R75"/>
  <c r="L76"/>
  <c r="M76"/>
  <c r="N76"/>
  <c r="O76"/>
  <c r="P76"/>
  <c r="Q76"/>
  <c r="R76"/>
  <c r="L77"/>
  <c r="M77"/>
  <c r="N77"/>
  <c r="O77"/>
  <c r="P77"/>
  <c r="Q77"/>
  <c r="R77"/>
  <c r="L78"/>
  <c r="M78"/>
  <c r="N78"/>
  <c r="O78"/>
  <c r="P78"/>
  <c r="Q78"/>
  <c r="R78"/>
  <c r="L79"/>
  <c r="M79"/>
  <c r="N79"/>
  <c r="O79"/>
  <c r="P79"/>
  <c r="Q79"/>
  <c r="R79"/>
  <c r="L80"/>
  <c r="M80"/>
  <c r="N80"/>
  <c r="O80"/>
  <c r="P80"/>
  <c r="Q80"/>
  <c r="R80"/>
  <c r="L81"/>
  <c r="M81"/>
  <c r="N81"/>
  <c r="O81"/>
  <c r="P81"/>
  <c r="Q81"/>
  <c r="R81"/>
  <c r="L82"/>
  <c r="M82"/>
  <c r="N82"/>
  <c r="O82"/>
  <c r="P82"/>
  <c r="Q82"/>
  <c r="R82"/>
  <c r="L83"/>
  <c r="M83"/>
  <c r="N83"/>
  <c r="O83"/>
  <c r="P83"/>
  <c r="Q83"/>
  <c r="R83"/>
  <c r="L84"/>
  <c r="M84"/>
  <c r="N84"/>
  <c r="O84"/>
  <c r="P84"/>
  <c r="Q84"/>
  <c r="R84"/>
  <c r="L85"/>
  <c r="M85"/>
  <c r="N85"/>
  <c r="O85"/>
  <c r="P85"/>
  <c r="Q85"/>
  <c r="R85"/>
  <c r="L86"/>
  <c r="M86"/>
  <c r="N86"/>
  <c r="O86"/>
  <c r="P86"/>
  <c r="Q86"/>
  <c r="R86"/>
  <c r="L87"/>
  <c r="M87"/>
  <c r="N87"/>
  <c r="O87"/>
  <c r="P87"/>
  <c r="Q87"/>
  <c r="R87"/>
  <c r="Z2"/>
  <c r="Y2"/>
  <c r="X2"/>
  <c r="W2"/>
  <c r="V2"/>
  <c r="U2"/>
  <c r="T2"/>
  <c r="R2"/>
  <c r="Q2"/>
  <c r="P2"/>
  <c r="O2"/>
  <c r="N2"/>
  <c r="M2"/>
  <c r="L2"/>
  <c r="T3" i="1"/>
  <c r="U3"/>
  <c r="V3"/>
  <c r="W3"/>
  <c r="X3"/>
  <c r="Y3"/>
  <c r="Z3"/>
  <c r="T4"/>
  <c r="U4"/>
  <c r="V4"/>
  <c r="W4"/>
  <c r="X4"/>
  <c r="Y4"/>
  <c r="Z4"/>
  <c r="T5"/>
  <c r="U5"/>
  <c r="V5"/>
  <c r="W5"/>
  <c r="X5"/>
  <c r="Y5"/>
  <c r="Z5"/>
  <c r="T6"/>
  <c r="U6"/>
  <c r="V6"/>
  <c r="W6"/>
  <c r="X6"/>
  <c r="Y6"/>
  <c r="Z6"/>
  <c r="T7"/>
  <c r="U7"/>
  <c r="V7"/>
  <c r="W7"/>
  <c r="X7"/>
  <c r="Y7"/>
  <c r="Z7"/>
  <c r="T8"/>
  <c r="U8"/>
  <c r="V8"/>
  <c r="W8"/>
  <c r="X8"/>
  <c r="Y8"/>
  <c r="Z8"/>
  <c r="T9"/>
  <c r="U9"/>
  <c r="V9"/>
  <c r="W9"/>
  <c r="X9"/>
  <c r="Y9"/>
  <c r="Z9"/>
  <c r="T10"/>
  <c r="U10"/>
  <c r="V10"/>
  <c r="W10"/>
  <c r="X10"/>
  <c r="Y10"/>
  <c r="Z10"/>
  <c r="T11"/>
  <c r="U11"/>
  <c r="V11"/>
  <c r="W11"/>
  <c r="X11"/>
  <c r="Y11"/>
  <c r="Z11"/>
  <c r="T12"/>
  <c r="U12"/>
  <c r="V12"/>
  <c r="W12"/>
  <c r="X12"/>
  <c r="Y12"/>
  <c r="Z12"/>
  <c r="T13"/>
  <c r="U13"/>
  <c r="V13"/>
  <c r="W13"/>
  <c r="X13"/>
  <c r="Y13"/>
  <c r="Z13"/>
  <c r="T14"/>
  <c r="U14"/>
  <c r="V14"/>
  <c r="W14"/>
  <c r="X14"/>
  <c r="Y14"/>
  <c r="Z14"/>
  <c r="T15"/>
  <c r="U15"/>
  <c r="V15"/>
  <c r="W15"/>
  <c r="X15"/>
  <c r="Y15"/>
  <c r="Z15"/>
  <c r="T16"/>
  <c r="U16"/>
  <c r="V16"/>
  <c r="W16"/>
  <c r="X16"/>
  <c r="Y16"/>
  <c r="Z16"/>
  <c r="T17"/>
  <c r="U17"/>
  <c r="V17"/>
  <c r="W17"/>
  <c r="X17"/>
  <c r="Y17"/>
  <c r="Z17"/>
  <c r="T18"/>
  <c r="U18"/>
  <c r="V18"/>
  <c r="W18"/>
  <c r="X18"/>
  <c r="Y18"/>
  <c r="Z18"/>
  <c r="T19"/>
  <c r="U19"/>
  <c r="V19"/>
  <c r="W19"/>
  <c r="X19"/>
  <c r="Y19"/>
  <c r="Z19"/>
  <c r="T20"/>
  <c r="U20"/>
  <c r="V20"/>
  <c r="W20"/>
  <c r="X20"/>
  <c r="Y20"/>
  <c r="Z20"/>
  <c r="T21"/>
  <c r="U21"/>
  <c r="V21"/>
  <c r="W21"/>
  <c r="X21"/>
  <c r="Y21"/>
  <c r="Z21"/>
  <c r="T22"/>
  <c r="U22"/>
  <c r="V22"/>
  <c r="W22"/>
  <c r="X22"/>
  <c r="Y22"/>
  <c r="Z22"/>
  <c r="T23"/>
  <c r="U23"/>
  <c r="V23"/>
  <c r="W23"/>
  <c r="X23"/>
  <c r="Y23"/>
  <c r="Z23"/>
  <c r="T24"/>
  <c r="U24"/>
  <c r="V24"/>
  <c r="W24"/>
  <c r="X24"/>
  <c r="Y24"/>
  <c r="Z24"/>
  <c r="T25"/>
  <c r="U25"/>
  <c r="V25"/>
  <c r="W25"/>
  <c r="X25"/>
  <c r="Y25"/>
  <c r="Z25"/>
  <c r="T26"/>
  <c r="U26"/>
  <c r="V26"/>
  <c r="W26"/>
  <c r="X26"/>
  <c r="Y26"/>
  <c r="Z26"/>
  <c r="T27"/>
  <c r="U27"/>
  <c r="V27"/>
  <c r="W27"/>
  <c r="X27"/>
  <c r="Y27"/>
  <c r="Z27"/>
  <c r="T28"/>
  <c r="U28"/>
  <c r="V28"/>
  <c r="W28"/>
  <c r="X28"/>
  <c r="Y28"/>
  <c r="Z28"/>
  <c r="T29"/>
  <c r="U29"/>
  <c r="V29"/>
  <c r="W29"/>
  <c r="X29"/>
  <c r="Y29"/>
  <c r="Z29"/>
  <c r="T30"/>
  <c r="U30"/>
  <c r="V30"/>
  <c r="W30"/>
  <c r="X30"/>
  <c r="Y30"/>
  <c r="Z30"/>
  <c r="T31"/>
  <c r="U31"/>
  <c r="V31"/>
  <c r="W31"/>
  <c r="X31"/>
  <c r="Y31"/>
  <c r="Z31"/>
  <c r="T32"/>
  <c r="U32"/>
  <c r="V32"/>
  <c r="W32"/>
  <c r="X32"/>
  <c r="Y32"/>
  <c r="Z32"/>
  <c r="T33"/>
  <c r="U33"/>
  <c r="V33"/>
  <c r="W33"/>
  <c r="X33"/>
  <c r="Y33"/>
  <c r="Z33"/>
  <c r="T34"/>
  <c r="U34"/>
  <c r="V34"/>
  <c r="W34"/>
  <c r="X34"/>
  <c r="Y34"/>
  <c r="Z34"/>
  <c r="T35"/>
  <c r="U35"/>
  <c r="V35"/>
  <c r="W35"/>
  <c r="X35"/>
  <c r="Y35"/>
  <c r="Z35"/>
  <c r="T36"/>
  <c r="U36"/>
  <c r="V36"/>
  <c r="W36"/>
  <c r="X36"/>
  <c r="Y36"/>
  <c r="Z36"/>
  <c r="T37"/>
  <c r="U37"/>
  <c r="V37"/>
  <c r="W37"/>
  <c r="X37"/>
  <c r="Y37"/>
  <c r="Z37"/>
  <c r="T38"/>
  <c r="U38"/>
  <c r="V38"/>
  <c r="W38"/>
  <c r="X38"/>
  <c r="Y38"/>
  <c r="Z38"/>
  <c r="T39"/>
  <c r="U39"/>
  <c r="V39"/>
  <c r="W39"/>
  <c r="X39"/>
  <c r="Y39"/>
  <c r="Z39"/>
  <c r="T40"/>
  <c r="U40"/>
  <c r="V40"/>
  <c r="W40"/>
  <c r="X40"/>
  <c r="Y40"/>
  <c r="Z40"/>
  <c r="T41"/>
  <c r="U41"/>
  <c r="V41"/>
  <c r="W41"/>
  <c r="X41"/>
  <c r="Y41"/>
  <c r="Z41"/>
  <c r="T42"/>
  <c r="U42"/>
  <c r="V42"/>
  <c r="W42"/>
  <c r="X42"/>
  <c r="Y42"/>
  <c r="Z42"/>
  <c r="T43"/>
  <c r="U43"/>
  <c r="V43"/>
  <c r="W43"/>
  <c r="X43"/>
  <c r="Y43"/>
  <c r="Z43"/>
  <c r="T44"/>
  <c r="U44"/>
  <c r="V44"/>
  <c r="W44"/>
  <c r="X44"/>
  <c r="Y44"/>
  <c r="Z44"/>
  <c r="T45"/>
  <c r="U45"/>
  <c r="V45"/>
  <c r="W45"/>
  <c r="X45"/>
  <c r="Y45"/>
  <c r="Z45"/>
  <c r="T46"/>
  <c r="U46"/>
  <c r="V46"/>
  <c r="W46"/>
  <c r="X46"/>
  <c r="Y46"/>
  <c r="Z46"/>
  <c r="T47"/>
  <c r="U47"/>
  <c r="V47"/>
  <c r="W47"/>
  <c r="X47"/>
  <c r="Y47"/>
  <c r="Z47"/>
  <c r="T48"/>
  <c r="U48"/>
  <c r="V48"/>
  <c r="W48"/>
  <c r="X48"/>
  <c r="Y48"/>
  <c r="Z48"/>
  <c r="T49"/>
  <c r="U49"/>
  <c r="V49"/>
  <c r="W49"/>
  <c r="X49"/>
  <c r="Y49"/>
  <c r="Z49"/>
  <c r="T50"/>
  <c r="U50"/>
  <c r="V50"/>
  <c r="W50"/>
  <c r="X50"/>
  <c r="Y50"/>
  <c r="Z50"/>
  <c r="T51"/>
  <c r="U51"/>
  <c r="V51"/>
  <c r="W51"/>
  <c r="X51"/>
  <c r="Y51"/>
  <c r="Z51"/>
  <c r="T52"/>
  <c r="U52"/>
  <c r="V52"/>
  <c r="W52"/>
  <c r="X52"/>
  <c r="Y52"/>
  <c r="Z52"/>
  <c r="T53"/>
  <c r="U53"/>
  <c r="V53"/>
  <c r="W53"/>
  <c r="X53"/>
  <c r="Y53"/>
  <c r="Z53"/>
  <c r="T54"/>
  <c r="U54"/>
  <c r="V54"/>
  <c r="W54"/>
  <c r="X54"/>
  <c r="Y54"/>
  <c r="Z54"/>
  <c r="T55"/>
  <c r="U55"/>
  <c r="V55"/>
  <c r="W55"/>
  <c r="X55"/>
  <c r="Y55"/>
  <c r="Z55"/>
  <c r="T56"/>
  <c r="U56"/>
  <c r="V56"/>
  <c r="W56"/>
  <c r="X56"/>
  <c r="Y56"/>
  <c r="Z56"/>
  <c r="T57"/>
  <c r="U57"/>
  <c r="V57"/>
  <c r="W57"/>
  <c r="X57"/>
  <c r="Y57"/>
  <c r="Z57"/>
  <c r="T58"/>
  <c r="U58"/>
  <c r="V58"/>
  <c r="W58"/>
  <c r="X58"/>
  <c r="Y58"/>
  <c r="Z58"/>
  <c r="T59"/>
  <c r="U59"/>
  <c r="V59"/>
  <c r="W59"/>
  <c r="X59"/>
  <c r="Y59"/>
  <c r="Z59"/>
  <c r="T60"/>
  <c r="U60"/>
  <c r="V60"/>
  <c r="W60"/>
  <c r="X60"/>
  <c r="Y60"/>
  <c r="Z60"/>
  <c r="T61"/>
  <c r="U61"/>
  <c r="V61"/>
  <c r="W61"/>
  <c r="X61"/>
  <c r="Y61"/>
  <c r="Z61"/>
  <c r="T62"/>
  <c r="U62"/>
  <c r="V62"/>
  <c r="W62"/>
  <c r="X62"/>
  <c r="Y62"/>
  <c r="Z62"/>
  <c r="T63"/>
  <c r="U63"/>
  <c r="V63"/>
  <c r="W63"/>
  <c r="X63"/>
  <c r="Y63"/>
  <c r="Z63"/>
  <c r="T64"/>
  <c r="U64"/>
  <c r="V64"/>
  <c r="W64"/>
  <c r="X64"/>
  <c r="Y64"/>
  <c r="Z64"/>
  <c r="T65"/>
  <c r="U65"/>
  <c r="V65"/>
  <c r="W65"/>
  <c r="X65"/>
  <c r="Y65"/>
  <c r="Z65"/>
  <c r="T66"/>
  <c r="U66"/>
  <c r="V66"/>
  <c r="W66"/>
  <c r="X66"/>
  <c r="Y66"/>
  <c r="Z66"/>
  <c r="T67"/>
  <c r="U67"/>
  <c r="V67"/>
  <c r="W67"/>
  <c r="X67"/>
  <c r="Y67"/>
  <c r="Z67"/>
  <c r="T68"/>
  <c r="U68"/>
  <c r="V68"/>
  <c r="W68"/>
  <c r="X68"/>
  <c r="Y68"/>
  <c r="Z68"/>
  <c r="T69"/>
  <c r="U69"/>
  <c r="V69"/>
  <c r="W69"/>
  <c r="X69"/>
  <c r="Y69"/>
  <c r="Z69"/>
  <c r="T70"/>
  <c r="U70"/>
  <c r="V70"/>
  <c r="W70"/>
  <c r="X70"/>
  <c r="Y70"/>
  <c r="Z70"/>
  <c r="T71"/>
  <c r="U71"/>
  <c r="V71"/>
  <c r="W71"/>
  <c r="X71"/>
  <c r="Y71"/>
  <c r="Z71"/>
  <c r="T72"/>
  <c r="U72"/>
  <c r="V72"/>
  <c r="W72"/>
  <c r="X72"/>
  <c r="Y72"/>
  <c r="Z72"/>
  <c r="Z2"/>
  <c r="Y2"/>
  <c r="X2"/>
  <c r="W2"/>
  <c r="V2"/>
  <c r="U2"/>
  <c r="T2"/>
  <c r="L3"/>
  <c r="M3"/>
  <c r="N3"/>
  <c r="O3"/>
  <c r="P3"/>
  <c r="Q3"/>
  <c r="R3"/>
  <c r="L4"/>
  <c r="M4"/>
  <c r="N4"/>
  <c r="O4"/>
  <c r="P4"/>
  <c r="Q4"/>
  <c r="R4"/>
  <c r="L5"/>
  <c r="M5"/>
  <c r="N5"/>
  <c r="O5"/>
  <c r="P5"/>
  <c r="Q5"/>
  <c r="R5"/>
  <c r="L6"/>
  <c r="M6"/>
  <c r="N6"/>
  <c r="O6"/>
  <c r="P6"/>
  <c r="Q6"/>
  <c r="R6"/>
  <c r="L7"/>
  <c r="M7"/>
  <c r="N7"/>
  <c r="O7"/>
  <c r="P7"/>
  <c r="Q7"/>
  <c r="R7"/>
  <c r="L8"/>
  <c r="M8"/>
  <c r="N8"/>
  <c r="O8"/>
  <c r="P8"/>
  <c r="Q8"/>
  <c r="R8"/>
  <c r="L9"/>
  <c r="M9"/>
  <c r="N9"/>
  <c r="O9"/>
  <c r="P9"/>
  <c r="Q9"/>
  <c r="R9"/>
  <c r="L10"/>
  <c r="M10"/>
  <c r="N10"/>
  <c r="O10"/>
  <c r="P10"/>
  <c r="Q10"/>
  <c r="R10"/>
  <c r="L11"/>
  <c r="M11"/>
  <c r="N11"/>
  <c r="O11"/>
  <c r="P11"/>
  <c r="Q11"/>
  <c r="R11"/>
  <c r="L12"/>
  <c r="M12"/>
  <c r="N12"/>
  <c r="O12"/>
  <c r="P12"/>
  <c r="Q12"/>
  <c r="R12"/>
  <c r="L13"/>
  <c r="M13"/>
  <c r="N13"/>
  <c r="O13"/>
  <c r="P13"/>
  <c r="Q13"/>
  <c r="R13"/>
  <c r="L14"/>
  <c r="M14"/>
  <c r="N14"/>
  <c r="O14"/>
  <c r="P14"/>
  <c r="Q14"/>
  <c r="R14"/>
  <c r="L15"/>
  <c r="M15"/>
  <c r="N15"/>
  <c r="O15"/>
  <c r="P15"/>
  <c r="Q15"/>
  <c r="R15"/>
  <c r="L16"/>
  <c r="M16"/>
  <c r="N16"/>
  <c r="O16"/>
  <c r="P16"/>
  <c r="Q16"/>
  <c r="R16"/>
  <c r="L17"/>
  <c r="M17"/>
  <c r="N17"/>
  <c r="O17"/>
  <c r="P17"/>
  <c r="Q17"/>
  <c r="R17"/>
  <c r="L18"/>
  <c r="M18"/>
  <c r="N18"/>
  <c r="O18"/>
  <c r="P18"/>
  <c r="Q18"/>
  <c r="R18"/>
  <c r="L19"/>
  <c r="M19"/>
  <c r="N19"/>
  <c r="O19"/>
  <c r="P19"/>
  <c r="Q19"/>
  <c r="R19"/>
  <c r="L20"/>
  <c r="M20"/>
  <c r="N20"/>
  <c r="O20"/>
  <c r="P20"/>
  <c r="Q20"/>
  <c r="R20"/>
  <c r="L21"/>
  <c r="M21"/>
  <c r="N21"/>
  <c r="O21"/>
  <c r="P21"/>
  <c r="Q21"/>
  <c r="R21"/>
  <c r="L22"/>
  <c r="M22"/>
  <c r="N22"/>
  <c r="O22"/>
  <c r="P22"/>
  <c r="Q22"/>
  <c r="R22"/>
  <c r="L23"/>
  <c r="M23"/>
  <c r="N23"/>
  <c r="O23"/>
  <c r="P23"/>
  <c r="Q23"/>
  <c r="R23"/>
  <c r="L24"/>
  <c r="M24"/>
  <c r="N24"/>
  <c r="O24"/>
  <c r="P24"/>
  <c r="Q24"/>
  <c r="R24"/>
  <c r="L25"/>
  <c r="M25"/>
  <c r="N25"/>
  <c r="O25"/>
  <c r="P25"/>
  <c r="Q25"/>
  <c r="R25"/>
  <c r="L26"/>
  <c r="M26"/>
  <c r="N26"/>
  <c r="O26"/>
  <c r="P26"/>
  <c r="Q26"/>
  <c r="R26"/>
  <c r="L27"/>
  <c r="M27"/>
  <c r="N27"/>
  <c r="O27"/>
  <c r="P27"/>
  <c r="Q27"/>
  <c r="R27"/>
  <c r="L28"/>
  <c r="M28"/>
  <c r="N28"/>
  <c r="O28"/>
  <c r="P28"/>
  <c r="Q28"/>
  <c r="R28"/>
  <c r="L29"/>
  <c r="M29"/>
  <c r="N29"/>
  <c r="O29"/>
  <c r="P29"/>
  <c r="Q29"/>
  <c r="R29"/>
  <c r="L30"/>
  <c r="M30"/>
  <c r="N30"/>
  <c r="O30"/>
  <c r="P30"/>
  <c r="Q30"/>
  <c r="R30"/>
  <c r="L31"/>
  <c r="M31"/>
  <c r="N31"/>
  <c r="O31"/>
  <c r="P31"/>
  <c r="Q31"/>
  <c r="R31"/>
  <c r="L32"/>
  <c r="M32"/>
  <c r="N32"/>
  <c r="O32"/>
  <c r="P32"/>
  <c r="Q32"/>
  <c r="R32"/>
  <c r="L33"/>
  <c r="M33"/>
  <c r="N33"/>
  <c r="O33"/>
  <c r="P33"/>
  <c r="Q33"/>
  <c r="R33"/>
  <c r="L34"/>
  <c r="M34"/>
  <c r="N34"/>
  <c r="O34"/>
  <c r="P34"/>
  <c r="Q34"/>
  <c r="R34"/>
  <c r="L35"/>
  <c r="M35"/>
  <c r="N35"/>
  <c r="O35"/>
  <c r="P35"/>
  <c r="Q35"/>
  <c r="R35"/>
  <c r="L36"/>
  <c r="M36"/>
  <c r="N36"/>
  <c r="O36"/>
  <c r="P36"/>
  <c r="Q36"/>
  <c r="R36"/>
  <c r="L37"/>
  <c r="M37"/>
  <c r="N37"/>
  <c r="O37"/>
  <c r="P37"/>
  <c r="Q37"/>
  <c r="R37"/>
  <c r="L38"/>
  <c r="M38"/>
  <c r="N38"/>
  <c r="O38"/>
  <c r="P38"/>
  <c r="Q38"/>
  <c r="R38"/>
  <c r="L39"/>
  <c r="M39"/>
  <c r="N39"/>
  <c r="O39"/>
  <c r="P39"/>
  <c r="Q39"/>
  <c r="R39"/>
  <c r="L40"/>
  <c r="M40"/>
  <c r="N40"/>
  <c r="O40"/>
  <c r="P40"/>
  <c r="Q40"/>
  <c r="R40"/>
  <c r="L41"/>
  <c r="M41"/>
  <c r="N41"/>
  <c r="O41"/>
  <c r="P41"/>
  <c r="Q41"/>
  <c r="R41"/>
  <c r="L42"/>
  <c r="M42"/>
  <c r="N42"/>
  <c r="O42"/>
  <c r="P42"/>
  <c r="Q42"/>
  <c r="R42"/>
  <c r="L43"/>
  <c r="M43"/>
  <c r="N43"/>
  <c r="O43"/>
  <c r="P43"/>
  <c r="Q43"/>
  <c r="R43"/>
  <c r="L44"/>
  <c r="M44"/>
  <c r="N44"/>
  <c r="O44"/>
  <c r="P44"/>
  <c r="Q44"/>
  <c r="R44"/>
  <c r="L45"/>
  <c r="M45"/>
  <c r="N45"/>
  <c r="O45"/>
  <c r="P45"/>
  <c r="Q45"/>
  <c r="R45"/>
  <c r="L46"/>
  <c r="M46"/>
  <c r="N46"/>
  <c r="O46"/>
  <c r="P46"/>
  <c r="Q46"/>
  <c r="R46"/>
  <c r="L47"/>
  <c r="M47"/>
  <c r="N47"/>
  <c r="O47"/>
  <c r="P47"/>
  <c r="Q47"/>
  <c r="R47"/>
  <c r="L48"/>
  <c r="M48"/>
  <c r="N48"/>
  <c r="O48"/>
  <c r="P48"/>
  <c r="Q48"/>
  <c r="R48"/>
  <c r="L49"/>
  <c r="M49"/>
  <c r="N49"/>
  <c r="O49"/>
  <c r="P49"/>
  <c r="Q49"/>
  <c r="R49"/>
  <c r="L50"/>
  <c r="M50"/>
  <c r="N50"/>
  <c r="O50"/>
  <c r="P50"/>
  <c r="Q50"/>
  <c r="R50"/>
  <c r="L51"/>
  <c r="M51"/>
  <c r="N51"/>
  <c r="O51"/>
  <c r="P51"/>
  <c r="Q51"/>
  <c r="R51"/>
  <c r="L52"/>
  <c r="M52"/>
  <c r="N52"/>
  <c r="O52"/>
  <c r="P52"/>
  <c r="Q52"/>
  <c r="R52"/>
  <c r="L53"/>
  <c r="M53"/>
  <c r="N53"/>
  <c r="O53"/>
  <c r="P53"/>
  <c r="Q53"/>
  <c r="R53"/>
  <c r="L54"/>
  <c r="M54"/>
  <c r="N54"/>
  <c r="O54"/>
  <c r="P54"/>
  <c r="Q54"/>
  <c r="R54"/>
  <c r="L55"/>
  <c r="M55"/>
  <c r="N55"/>
  <c r="O55"/>
  <c r="P55"/>
  <c r="Q55"/>
  <c r="R55"/>
  <c r="L56"/>
  <c r="M56"/>
  <c r="N56"/>
  <c r="O56"/>
  <c r="P56"/>
  <c r="Q56"/>
  <c r="R56"/>
  <c r="L57"/>
  <c r="M57"/>
  <c r="N57"/>
  <c r="O57"/>
  <c r="P57"/>
  <c r="Q57"/>
  <c r="R57"/>
  <c r="L58"/>
  <c r="M58"/>
  <c r="N58"/>
  <c r="O58"/>
  <c r="P58"/>
  <c r="Q58"/>
  <c r="R58"/>
  <c r="L59"/>
  <c r="M59"/>
  <c r="N59"/>
  <c r="O59"/>
  <c r="P59"/>
  <c r="Q59"/>
  <c r="R59"/>
  <c r="L60"/>
  <c r="M60"/>
  <c r="N60"/>
  <c r="O60"/>
  <c r="P60"/>
  <c r="Q60"/>
  <c r="R60"/>
  <c r="L61"/>
  <c r="M61"/>
  <c r="N61"/>
  <c r="O61"/>
  <c r="P61"/>
  <c r="Q61"/>
  <c r="R61"/>
  <c r="L62"/>
  <c r="M62"/>
  <c r="N62"/>
  <c r="O62"/>
  <c r="P62"/>
  <c r="Q62"/>
  <c r="R62"/>
  <c r="L63"/>
  <c r="M63"/>
  <c r="N63"/>
  <c r="O63"/>
  <c r="P63"/>
  <c r="Q63"/>
  <c r="R63"/>
  <c r="L64"/>
  <c r="M64"/>
  <c r="N64"/>
  <c r="O64"/>
  <c r="P64"/>
  <c r="Q64"/>
  <c r="R64"/>
  <c r="L65"/>
  <c r="M65"/>
  <c r="N65"/>
  <c r="O65"/>
  <c r="P65"/>
  <c r="Q65"/>
  <c r="R65"/>
  <c r="L66"/>
  <c r="M66"/>
  <c r="N66"/>
  <c r="O66"/>
  <c r="P66"/>
  <c r="Q66"/>
  <c r="R66"/>
  <c r="L67"/>
  <c r="M67"/>
  <c r="N67"/>
  <c r="O67"/>
  <c r="P67"/>
  <c r="Q67"/>
  <c r="R67"/>
  <c r="L68"/>
  <c r="M68"/>
  <c r="N68"/>
  <c r="O68"/>
  <c r="P68"/>
  <c r="Q68"/>
  <c r="R68"/>
  <c r="L69"/>
  <c r="M69"/>
  <c r="N69"/>
  <c r="O69"/>
  <c r="P69"/>
  <c r="Q69"/>
  <c r="R69"/>
  <c r="L70"/>
  <c r="M70"/>
  <c r="N70"/>
  <c r="O70"/>
  <c r="P70"/>
  <c r="Q70"/>
  <c r="R70"/>
  <c r="L71"/>
  <c r="M71"/>
  <c r="N71"/>
  <c r="O71"/>
  <c r="P71"/>
  <c r="Q71"/>
  <c r="R71"/>
  <c r="L72"/>
  <c r="M72"/>
  <c r="N72"/>
  <c r="O72"/>
  <c r="P72"/>
  <c r="Q72"/>
  <c r="R72"/>
  <c r="R2"/>
  <c r="Q2"/>
  <c r="P2"/>
  <c r="O2"/>
  <c r="N2"/>
  <c r="M2"/>
  <c r="L2"/>
  <c r="H27" i="7"/>
  <c r="G27"/>
  <c r="F27"/>
  <c r="E27"/>
  <c r="D27"/>
  <c r="C27"/>
  <c r="H26"/>
  <c r="G26"/>
  <c r="F26"/>
  <c r="E26"/>
  <c r="D26"/>
  <c r="C26"/>
  <c r="H25"/>
  <c r="H25" a="1"/>
  <c r="G25"/>
  <c r="G25" a="1"/>
  <c r="F25"/>
  <c r="F25" a="1"/>
  <c r="E25" a="1"/>
  <c r="E25" s="1"/>
  <c r="D25" a="1"/>
  <c r="D25" s="1"/>
  <c r="C25" a="1"/>
  <c r="C25" s="1"/>
  <c r="H24" a="1"/>
  <c r="H24" s="1"/>
  <c r="G24" a="1"/>
  <c r="G24" s="1"/>
  <c r="F24" a="1"/>
  <c r="F24" s="1"/>
  <c r="E24" a="1"/>
  <c r="E24" s="1"/>
  <c r="D24" a="1"/>
  <c r="D24" s="1"/>
  <c r="C24" a="1"/>
  <c r="C24" s="1"/>
  <c r="H20"/>
  <c r="G20"/>
  <c r="G22" s="1"/>
  <c r="F20"/>
  <c r="E20"/>
  <c r="E22" s="1"/>
  <c r="D20"/>
  <c r="C20"/>
  <c r="C22" s="1"/>
  <c r="H19"/>
  <c r="G19"/>
  <c r="F19" a="1"/>
  <c r="F19" s="1"/>
  <c r="E19" a="1"/>
  <c r="E19" s="1"/>
  <c r="D19"/>
  <c r="C19"/>
  <c r="H18" a="1"/>
  <c r="H18" s="1"/>
  <c r="G18" a="1"/>
  <c r="G18" s="1"/>
  <c r="F18" a="1"/>
  <c r="F18" s="1"/>
  <c r="E18" a="1"/>
  <c r="E18" s="1"/>
  <c r="D18" a="1"/>
  <c r="D18" s="1"/>
  <c r="C18" a="1"/>
  <c r="C18" s="1"/>
  <c r="H17" a="1"/>
  <c r="H17" s="1"/>
  <c r="G17" a="1"/>
  <c r="G17" s="1"/>
  <c r="F17" a="1"/>
  <c r="F17" s="1"/>
  <c r="E17" a="1"/>
  <c r="E17" s="1"/>
  <c r="D17" a="1"/>
  <c r="D17" s="1"/>
  <c r="C17" a="1"/>
  <c r="C17" s="1"/>
  <c r="H13"/>
  <c r="G13"/>
  <c r="G15" s="1"/>
  <c r="F13"/>
  <c r="E13"/>
  <c r="E15" s="1"/>
  <c r="H12"/>
  <c r="G12"/>
  <c r="F12"/>
  <c r="E12"/>
  <c r="H11" a="1"/>
  <c r="H11" s="1"/>
  <c r="G11" a="1"/>
  <c r="G11" s="1"/>
  <c r="F11" a="1"/>
  <c r="F11" s="1"/>
  <c r="E11" a="1"/>
  <c r="E11" s="1"/>
  <c r="H10" a="1"/>
  <c r="H10" s="1"/>
  <c r="G10" a="1"/>
  <c r="G10" s="1"/>
  <c r="F10" a="1"/>
  <c r="F10" s="1"/>
  <c r="E10" a="1"/>
  <c r="E10" s="1"/>
  <c r="H6"/>
  <c r="G6"/>
  <c r="F6"/>
  <c r="E6"/>
  <c r="H5"/>
  <c r="G5"/>
  <c r="F5"/>
  <c r="E5"/>
  <c r="H4" a="1"/>
  <c r="H4" s="1"/>
  <c r="G4" a="1"/>
  <c r="G4" s="1"/>
  <c r="F4" a="1"/>
  <c r="F4" s="1"/>
  <c r="E4" a="1"/>
  <c r="E4" s="1"/>
  <c r="H3" a="1"/>
  <c r="H3" s="1"/>
  <c r="G3" a="1"/>
  <c r="G3" s="1"/>
  <c r="F3" a="1"/>
  <c r="F3" s="1"/>
  <c r="E3" a="1"/>
  <c r="E3" s="1"/>
  <c r="H29"/>
  <c r="G29"/>
  <c r="F29"/>
  <c r="E29"/>
  <c r="D29"/>
  <c r="C29"/>
  <c r="H22"/>
  <c r="F22"/>
  <c r="D22"/>
  <c r="H15"/>
  <c r="F15"/>
  <c r="H8"/>
  <c r="G8"/>
  <c r="F8"/>
  <c r="E7"/>
  <c r="G3" i="6"/>
  <c r="H3"/>
  <c r="I3"/>
  <c r="J3"/>
  <c r="G4"/>
  <c r="H4"/>
  <c r="I4"/>
  <c r="J4"/>
  <c r="G5"/>
  <c r="H5"/>
  <c r="I5"/>
  <c r="J5"/>
  <c r="G6"/>
  <c r="H6"/>
  <c r="I6"/>
  <c r="J6"/>
  <c r="G7"/>
  <c r="H7"/>
  <c r="I7"/>
  <c r="J7"/>
  <c r="G8"/>
  <c r="H8"/>
  <c r="I8"/>
  <c r="J8"/>
  <c r="G9"/>
  <c r="H9"/>
  <c r="I9"/>
  <c r="J9"/>
  <c r="G10"/>
  <c r="H10"/>
  <c r="I10"/>
  <c r="J10"/>
  <c r="G11"/>
  <c r="H11"/>
  <c r="I11"/>
  <c r="J11"/>
  <c r="G12"/>
  <c r="H12"/>
  <c r="I12"/>
  <c r="J12"/>
  <c r="G13"/>
  <c r="H13"/>
  <c r="I13"/>
  <c r="J13"/>
  <c r="G14"/>
  <c r="H14"/>
  <c r="I14"/>
  <c r="J14"/>
  <c r="G15"/>
  <c r="H15"/>
  <c r="I15"/>
  <c r="J15"/>
  <c r="G16"/>
  <c r="H16"/>
  <c r="I16"/>
  <c r="J16"/>
  <c r="G17"/>
  <c r="H17"/>
  <c r="I17"/>
  <c r="J17"/>
  <c r="G18"/>
  <c r="H18"/>
  <c r="I18"/>
  <c r="J18"/>
  <c r="G19"/>
  <c r="H19"/>
  <c r="I19"/>
  <c r="J19"/>
  <c r="G20"/>
  <c r="H20"/>
  <c r="I20"/>
  <c r="J20"/>
  <c r="G21"/>
  <c r="H21"/>
  <c r="I21"/>
  <c r="J21"/>
  <c r="G22"/>
  <c r="H22"/>
  <c r="I22"/>
  <c r="J22"/>
  <c r="G23"/>
  <c r="H23"/>
  <c r="I23"/>
  <c r="J23"/>
  <c r="G24"/>
  <c r="H24"/>
  <c r="I24"/>
  <c r="J24"/>
  <c r="G25"/>
  <c r="H25"/>
  <c r="I25"/>
  <c r="J25"/>
  <c r="G26"/>
  <c r="H26"/>
  <c r="I26"/>
  <c r="J26"/>
  <c r="G27"/>
  <c r="H27"/>
  <c r="I27"/>
  <c r="J27"/>
  <c r="G28"/>
  <c r="H28"/>
  <c r="I28"/>
  <c r="J28"/>
  <c r="G29"/>
  <c r="H29"/>
  <c r="I29"/>
  <c r="J29"/>
  <c r="G30"/>
  <c r="H30"/>
  <c r="I30"/>
  <c r="J30"/>
  <c r="G31"/>
  <c r="H31"/>
  <c r="I31"/>
  <c r="J31"/>
  <c r="G32"/>
  <c r="H32"/>
  <c r="I32"/>
  <c r="J32"/>
  <c r="G33"/>
  <c r="H33"/>
  <c r="I33"/>
  <c r="J33"/>
  <c r="G34"/>
  <c r="H34"/>
  <c r="I34"/>
  <c r="J34"/>
  <c r="G35"/>
  <c r="H35"/>
  <c r="I35"/>
  <c r="J35"/>
  <c r="G36"/>
  <c r="H36"/>
  <c r="I36"/>
  <c r="J36"/>
  <c r="G37"/>
  <c r="H37"/>
  <c r="I37"/>
  <c r="J37"/>
  <c r="G38"/>
  <c r="H38"/>
  <c r="I38"/>
  <c r="J38"/>
  <c r="G39"/>
  <c r="H39"/>
  <c r="I39"/>
  <c r="J39"/>
  <c r="G40"/>
  <c r="H40"/>
  <c r="I40"/>
  <c r="J40"/>
  <c r="G41"/>
  <c r="H41"/>
  <c r="I41"/>
  <c r="J41"/>
  <c r="G42"/>
  <c r="H42"/>
  <c r="I42"/>
  <c r="J42"/>
  <c r="G43"/>
  <c r="H43"/>
  <c r="I43"/>
  <c r="J43"/>
  <c r="G44"/>
  <c r="H44"/>
  <c r="I44"/>
  <c r="J44"/>
  <c r="G45"/>
  <c r="H45"/>
  <c r="I45"/>
  <c r="J45"/>
  <c r="G46"/>
  <c r="H46"/>
  <c r="I46"/>
  <c r="J46"/>
  <c r="G47"/>
  <c r="H47"/>
  <c r="I47"/>
  <c r="J47"/>
  <c r="G48"/>
  <c r="H48"/>
  <c r="I48"/>
  <c r="J48"/>
  <c r="G49"/>
  <c r="H49"/>
  <c r="I49"/>
  <c r="J49"/>
  <c r="G50"/>
  <c r="H50"/>
  <c r="I50"/>
  <c r="J50"/>
  <c r="G51"/>
  <c r="H51"/>
  <c r="I51"/>
  <c r="J51"/>
  <c r="G52"/>
  <c r="H52"/>
  <c r="I52"/>
  <c r="J52"/>
  <c r="G53"/>
  <c r="H53"/>
  <c r="I53"/>
  <c r="J53"/>
  <c r="G54"/>
  <c r="H54"/>
  <c r="I54"/>
  <c r="J54"/>
  <c r="G55"/>
  <c r="H55"/>
  <c r="I55"/>
  <c r="J55"/>
  <c r="G56"/>
  <c r="H56"/>
  <c r="I56"/>
  <c r="J56"/>
  <c r="G57"/>
  <c r="H57"/>
  <c r="I57"/>
  <c r="J57"/>
  <c r="G58"/>
  <c r="H58"/>
  <c r="I58"/>
  <c r="J58"/>
  <c r="G59"/>
  <c r="H59"/>
  <c r="I59"/>
  <c r="J59"/>
  <c r="G60"/>
  <c r="H60"/>
  <c r="I60"/>
  <c r="J60"/>
  <c r="G61"/>
  <c r="H61"/>
  <c r="I61"/>
  <c r="J61"/>
  <c r="G62"/>
  <c r="H62"/>
  <c r="I62"/>
  <c r="J62"/>
  <c r="G63"/>
  <c r="H63"/>
  <c r="I63"/>
  <c r="J63"/>
  <c r="G64"/>
  <c r="H64"/>
  <c r="I64"/>
  <c r="J64"/>
  <c r="G65"/>
  <c r="H65"/>
  <c r="I65"/>
  <c r="J65"/>
  <c r="G66"/>
  <c r="H66"/>
  <c r="I66"/>
  <c r="J66"/>
  <c r="G67"/>
  <c r="H67"/>
  <c r="I67"/>
  <c r="J67"/>
  <c r="G68"/>
  <c r="H68"/>
  <c r="I68"/>
  <c r="J68"/>
  <c r="G69"/>
  <c r="H69"/>
  <c r="I69"/>
  <c r="J69"/>
  <c r="G70"/>
  <c r="H70"/>
  <c r="I70"/>
  <c r="J70"/>
  <c r="G71"/>
  <c r="H71"/>
  <c r="I71"/>
  <c r="J71"/>
  <c r="G72"/>
  <c r="H72"/>
  <c r="I72"/>
  <c r="J72"/>
  <c r="G73"/>
  <c r="H73"/>
  <c r="I73"/>
  <c r="J73"/>
  <c r="G74"/>
  <c r="H74"/>
  <c r="I74"/>
  <c r="J74"/>
  <c r="G75"/>
  <c r="H75"/>
  <c r="I75"/>
  <c r="J75"/>
  <c r="G76"/>
  <c r="H76"/>
  <c r="I76"/>
  <c r="J76"/>
  <c r="G77"/>
  <c r="H77"/>
  <c r="I77"/>
  <c r="J77"/>
  <c r="G78"/>
  <c r="H78"/>
  <c r="I78"/>
  <c r="J78"/>
  <c r="G79"/>
  <c r="H79"/>
  <c r="I79"/>
  <c r="J79"/>
  <c r="G80"/>
  <c r="H80"/>
  <c r="I80"/>
  <c r="J80"/>
  <c r="G81"/>
  <c r="H81"/>
  <c r="I81"/>
  <c r="J81"/>
  <c r="G82"/>
  <c r="H82"/>
  <c r="I82"/>
  <c r="J82"/>
  <c r="G83"/>
  <c r="H83"/>
  <c r="I83"/>
  <c r="J83"/>
  <c r="G84"/>
  <c r="H84"/>
  <c r="I84"/>
  <c r="J84"/>
  <c r="G85"/>
  <c r="H85"/>
  <c r="I85"/>
  <c r="J85"/>
  <c r="G86"/>
  <c r="H86"/>
  <c r="I86"/>
  <c r="J86"/>
  <c r="G87"/>
  <c r="H87"/>
  <c r="I87"/>
  <c r="J87"/>
  <c r="G88"/>
  <c r="H88"/>
  <c r="I88"/>
  <c r="J88"/>
  <c r="G89"/>
  <c r="H89"/>
  <c r="I89"/>
  <c r="J89"/>
  <c r="G90"/>
  <c r="H90"/>
  <c r="I90"/>
  <c r="J90"/>
  <c r="G91"/>
  <c r="H91"/>
  <c r="I91"/>
  <c r="J91"/>
  <c r="G92"/>
  <c r="H92"/>
  <c r="I92"/>
  <c r="J92"/>
  <c r="G93"/>
  <c r="H93"/>
  <c r="I93"/>
  <c r="J93"/>
  <c r="J2"/>
  <c r="I2"/>
  <c r="H2"/>
  <c r="G2"/>
  <c r="G3" i="5"/>
  <c r="H3"/>
  <c r="I3"/>
  <c r="J3"/>
  <c r="G4"/>
  <c r="H4"/>
  <c r="I4"/>
  <c r="J4"/>
  <c r="G5"/>
  <c r="H5"/>
  <c r="I5"/>
  <c r="J5"/>
  <c r="G6"/>
  <c r="H6"/>
  <c r="I6"/>
  <c r="J6"/>
  <c r="G7"/>
  <c r="H7"/>
  <c r="I7"/>
  <c r="J7"/>
  <c r="G8"/>
  <c r="H8"/>
  <c r="I8"/>
  <c r="J8"/>
  <c r="G9"/>
  <c r="H9"/>
  <c r="I9"/>
  <c r="J9"/>
  <c r="G10"/>
  <c r="H10"/>
  <c r="I10"/>
  <c r="J10"/>
  <c r="G11"/>
  <c r="H11"/>
  <c r="I11"/>
  <c r="J11"/>
  <c r="G12"/>
  <c r="H12"/>
  <c r="I12"/>
  <c r="J12"/>
  <c r="G13"/>
  <c r="H13"/>
  <c r="I13"/>
  <c r="J13"/>
  <c r="G14"/>
  <c r="H14"/>
  <c r="I14"/>
  <c r="J14"/>
  <c r="G15"/>
  <c r="H15"/>
  <c r="I15"/>
  <c r="J15"/>
  <c r="G16"/>
  <c r="H16"/>
  <c r="I16"/>
  <c r="J16"/>
  <c r="G17"/>
  <c r="H17"/>
  <c r="I17"/>
  <c r="J17"/>
  <c r="G18"/>
  <c r="H18"/>
  <c r="I18"/>
  <c r="J18"/>
  <c r="G19"/>
  <c r="H19"/>
  <c r="I19"/>
  <c r="J19"/>
  <c r="G20"/>
  <c r="H20"/>
  <c r="I20"/>
  <c r="J20"/>
  <c r="G21"/>
  <c r="H21"/>
  <c r="I21"/>
  <c r="J21"/>
  <c r="G22"/>
  <c r="H22"/>
  <c r="I22"/>
  <c r="J22"/>
  <c r="G23"/>
  <c r="H23"/>
  <c r="I23"/>
  <c r="J23"/>
  <c r="G24"/>
  <c r="H24"/>
  <c r="I24"/>
  <c r="J24"/>
  <c r="G25"/>
  <c r="H25"/>
  <c r="I25"/>
  <c r="J25"/>
  <c r="G26"/>
  <c r="H26"/>
  <c r="I26"/>
  <c r="J26"/>
  <c r="G27"/>
  <c r="H27"/>
  <c r="I27"/>
  <c r="J27"/>
  <c r="G28"/>
  <c r="H28"/>
  <c r="I28"/>
  <c r="J28"/>
  <c r="G29"/>
  <c r="H29"/>
  <c r="I29"/>
  <c r="J29"/>
  <c r="G30"/>
  <c r="H30"/>
  <c r="I30"/>
  <c r="J30"/>
  <c r="G31"/>
  <c r="H31"/>
  <c r="I31"/>
  <c r="J31"/>
  <c r="G32"/>
  <c r="H32"/>
  <c r="I32"/>
  <c r="J32"/>
  <c r="G33"/>
  <c r="H33"/>
  <c r="I33"/>
  <c r="J33"/>
  <c r="G34"/>
  <c r="H34"/>
  <c r="I34"/>
  <c r="J34"/>
  <c r="G35"/>
  <c r="H35"/>
  <c r="I35"/>
  <c r="J35"/>
  <c r="G36"/>
  <c r="H36"/>
  <c r="I36"/>
  <c r="J36"/>
  <c r="G37"/>
  <c r="H37"/>
  <c r="I37"/>
  <c r="J37"/>
  <c r="G38"/>
  <c r="H38"/>
  <c r="I38"/>
  <c r="J38"/>
  <c r="G39"/>
  <c r="H39"/>
  <c r="I39"/>
  <c r="J39"/>
  <c r="G40"/>
  <c r="H40"/>
  <c r="I40"/>
  <c r="J40"/>
  <c r="G41"/>
  <c r="H41"/>
  <c r="I41"/>
  <c r="J41"/>
  <c r="G42"/>
  <c r="H42"/>
  <c r="I42"/>
  <c r="J42"/>
  <c r="G43"/>
  <c r="H43"/>
  <c r="I43"/>
  <c r="J43"/>
  <c r="G44"/>
  <c r="H44"/>
  <c r="I44"/>
  <c r="J44"/>
  <c r="G45"/>
  <c r="H45"/>
  <c r="I45"/>
  <c r="J45"/>
  <c r="G46"/>
  <c r="H46"/>
  <c r="I46"/>
  <c r="J46"/>
  <c r="G47"/>
  <c r="H47"/>
  <c r="I47"/>
  <c r="J47"/>
  <c r="G48"/>
  <c r="H48"/>
  <c r="I48"/>
  <c r="J48"/>
  <c r="G49"/>
  <c r="H49"/>
  <c r="I49"/>
  <c r="J49"/>
  <c r="G50"/>
  <c r="H50"/>
  <c r="I50"/>
  <c r="J50"/>
  <c r="G51"/>
  <c r="H51"/>
  <c r="I51"/>
  <c r="J51"/>
  <c r="G52"/>
  <c r="H52"/>
  <c r="I52"/>
  <c r="J52"/>
  <c r="G53"/>
  <c r="H53"/>
  <c r="I53"/>
  <c r="J53"/>
  <c r="G54"/>
  <c r="H54"/>
  <c r="I54"/>
  <c r="J54"/>
  <c r="G55"/>
  <c r="H55"/>
  <c r="I55"/>
  <c r="J55"/>
  <c r="G56"/>
  <c r="H56"/>
  <c r="I56"/>
  <c r="J56"/>
  <c r="G57"/>
  <c r="H57"/>
  <c r="I57"/>
  <c r="J57"/>
  <c r="G58"/>
  <c r="H58"/>
  <c r="I58"/>
  <c r="J58"/>
  <c r="G59"/>
  <c r="H59"/>
  <c r="I59"/>
  <c r="J59"/>
  <c r="G60"/>
  <c r="H60"/>
  <c r="I60"/>
  <c r="J60"/>
  <c r="G61"/>
  <c r="H61"/>
  <c r="I61"/>
  <c r="J61"/>
  <c r="G62"/>
  <c r="H62"/>
  <c r="I62"/>
  <c r="J62"/>
  <c r="G63"/>
  <c r="H63"/>
  <c r="I63"/>
  <c r="J63"/>
  <c r="G64"/>
  <c r="H64"/>
  <c r="I64"/>
  <c r="J64"/>
  <c r="G65"/>
  <c r="H65"/>
  <c r="I65"/>
  <c r="J65"/>
  <c r="G66"/>
  <c r="H66"/>
  <c r="I66"/>
  <c r="J66"/>
  <c r="G67"/>
  <c r="H67"/>
  <c r="I67"/>
  <c r="J67"/>
  <c r="G68"/>
  <c r="H68"/>
  <c r="I68"/>
  <c r="J68"/>
  <c r="G69"/>
  <c r="H69"/>
  <c r="I69"/>
  <c r="J69"/>
  <c r="G70"/>
  <c r="H70"/>
  <c r="I70"/>
  <c r="J70"/>
  <c r="G71"/>
  <c r="H71"/>
  <c r="I71"/>
  <c r="J71"/>
  <c r="G72"/>
  <c r="H72"/>
  <c r="I72"/>
  <c r="J72"/>
  <c r="G73"/>
  <c r="H73"/>
  <c r="I73"/>
  <c r="J73"/>
  <c r="G74"/>
  <c r="H74"/>
  <c r="I74"/>
  <c r="J74"/>
  <c r="G75"/>
  <c r="H75"/>
  <c r="I75"/>
  <c r="J75"/>
  <c r="G76"/>
  <c r="H76"/>
  <c r="I76"/>
  <c r="J76"/>
  <c r="G77"/>
  <c r="H77"/>
  <c r="I77"/>
  <c r="J77"/>
  <c r="G78"/>
  <c r="H78"/>
  <c r="I78"/>
  <c r="J78"/>
  <c r="J2"/>
  <c r="I2"/>
  <c r="H2"/>
  <c r="G2"/>
  <c r="G3" i="4"/>
  <c r="H3"/>
  <c r="I3"/>
  <c r="J3"/>
  <c r="G4"/>
  <c r="H4"/>
  <c r="I4"/>
  <c r="J4"/>
  <c r="G5"/>
  <c r="H5"/>
  <c r="I5"/>
  <c r="J5"/>
  <c r="G6"/>
  <c r="H6"/>
  <c r="I6"/>
  <c r="J6"/>
  <c r="G7"/>
  <c r="H7"/>
  <c r="I7"/>
  <c r="J7"/>
  <c r="G8"/>
  <c r="H8"/>
  <c r="I8"/>
  <c r="J8"/>
  <c r="G9"/>
  <c r="H9"/>
  <c r="I9"/>
  <c r="J9"/>
  <c r="G10"/>
  <c r="H10"/>
  <c r="I10"/>
  <c r="J10"/>
  <c r="G11"/>
  <c r="H11"/>
  <c r="I11"/>
  <c r="J11"/>
  <c r="G12"/>
  <c r="H12"/>
  <c r="I12"/>
  <c r="J12"/>
  <c r="G13"/>
  <c r="H13"/>
  <c r="I13"/>
  <c r="J13"/>
  <c r="G14"/>
  <c r="H14"/>
  <c r="I14"/>
  <c r="J14"/>
  <c r="G15"/>
  <c r="H15"/>
  <c r="I15"/>
  <c r="J15"/>
  <c r="G16"/>
  <c r="H16"/>
  <c r="I16"/>
  <c r="J16"/>
  <c r="G17"/>
  <c r="H17"/>
  <c r="I17"/>
  <c r="J17"/>
  <c r="G18"/>
  <c r="H18"/>
  <c r="I18"/>
  <c r="J18"/>
  <c r="G19"/>
  <c r="H19"/>
  <c r="I19"/>
  <c r="J19"/>
  <c r="G20"/>
  <c r="H20"/>
  <c r="I20"/>
  <c r="J20"/>
  <c r="G21"/>
  <c r="H21"/>
  <c r="I21"/>
  <c r="J21"/>
  <c r="G22"/>
  <c r="H22"/>
  <c r="I22"/>
  <c r="J22"/>
  <c r="G23"/>
  <c r="H23"/>
  <c r="I23"/>
  <c r="J23"/>
  <c r="G24"/>
  <c r="H24"/>
  <c r="I24"/>
  <c r="J24"/>
  <c r="G25"/>
  <c r="H25"/>
  <c r="I25"/>
  <c r="J25"/>
  <c r="G26"/>
  <c r="H26"/>
  <c r="I26"/>
  <c r="J26"/>
  <c r="G27"/>
  <c r="H27"/>
  <c r="I27"/>
  <c r="J27"/>
  <c r="G28"/>
  <c r="H28"/>
  <c r="I28"/>
  <c r="J28"/>
  <c r="G29"/>
  <c r="H29"/>
  <c r="I29"/>
  <c r="J29"/>
  <c r="G30"/>
  <c r="H30"/>
  <c r="I30"/>
  <c r="J30"/>
  <c r="G31"/>
  <c r="H31"/>
  <c r="I31"/>
  <c r="J31"/>
  <c r="G32"/>
  <c r="H32"/>
  <c r="I32"/>
  <c r="J32"/>
  <c r="G33"/>
  <c r="H33"/>
  <c r="I33"/>
  <c r="J33"/>
  <c r="G34"/>
  <c r="H34"/>
  <c r="I34"/>
  <c r="J34"/>
  <c r="G35"/>
  <c r="H35"/>
  <c r="I35"/>
  <c r="J35"/>
  <c r="G36"/>
  <c r="H36"/>
  <c r="I36"/>
  <c r="J36"/>
  <c r="G37"/>
  <c r="H37"/>
  <c r="I37"/>
  <c r="J37"/>
  <c r="G38"/>
  <c r="H38"/>
  <c r="I38"/>
  <c r="J38"/>
  <c r="G39"/>
  <c r="H39"/>
  <c r="I39"/>
  <c r="J39"/>
  <c r="G40"/>
  <c r="H40"/>
  <c r="I40"/>
  <c r="J40"/>
  <c r="G41"/>
  <c r="H41"/>
  <c r="I41"/>
  <c r="J41"/>
  <c r="G42"/>
  <c r="H42"/>
  <c r="I42"/>
  <c r="J42"/>
  <c r="G43"/>
  <c r="H43"/>
  <c r="I43"/>
  <c r="J43"/>
  <c r="G44"/>
  <c r="H44"/>
  <c r="I44"/>
  <c r="J44"/>
  <c r="G45"/>
  <c r="H45"/>
  <c r="I45"/>
  <c r="J45"/>
  <c r="G46"/>
  <c r="H46"/>
  <c r="I46"/>
  <c r="J46"/>
  <c r="G47"/>
  <c r="H47"/>
  <c r="I47"/>
  <c r="J47"/>
  <c r="G48"/>
  <c r="H48"/>
  <c r="I48"/>
  <c r="J48"/>
  <c r="G49"/>
  <c r="H49"/>
  <c r="I49"/>
  <c r="J49"/>
  <c r="G50"/>
  <c r="H50"/>
  <c r="I50"/>
  <c r="J50"/>
  <c r="G51"/>
  <c r="H51"/>
  <c r="I51"/>
  <c r="J51"/>
  <c r="G52"/>
  <c r="H52"/>
  <c r="I52"/>
  <c r="J52"/>
  <c r="G53"/>
  <c r="H53"/>
  <c r="I53"/>
  <c r="J53"/>
  <c r="G54"/>
  <c r="H54"/>
  <c r="I54"/>
  <c r="J54"/>
  <c r="G55"/>
  <c r="H55"/>
  <c r="I55"/>
  <c r="J55"/>
  <c r="G56"/>
  <c r="H56"/>
  <c r="I56"/>
  <c r="J56"/>
  <c r="G57"/>
  <c r="H57"/>
  <c r="I57"/>
  <c r="J57"/>
  <c r="G58"/>
  <c r="H58"/>
  <c r="I58"/>
  <c r="J58"/>
  <c r="G59"/>
  <c r="H59"/>
  <c r="I59"/>
  <c r="J59"/>
  <c r="G60"/>
  <c r="H60"/>
  <c r="I60"/>
  <c r="J60"/>
  <c r="G61"/>
  <c r="H61"/>
  <c r="I61"/>
  <c r="J61"/>
  <c r="G62"/>
  <c r="H62"/>
  <c r="I62"/>
  <c r="J62"/>
  <c r="G63"/>
  <c r="H63"/>
  <c r="I63"/>
  <c r="J63"/>
  <c r="G64"/>
  <c r="H64"/>
  <c r="I64"/>
  <c r="J64"/>
  <c r="G65"/>
  <c r="H65"/>
  <c r="I65"/>
  <c r="J65"/>
  <c r="G66"/>
  <c r="H66"/>
  <c r="I66"/>
  <c r="J66"/>
  <c r="G67"/>
  <c r="H67"/>
  <c r="I67"/>
  <c r="J67"/>
  <c r="G68"/>
  <c r="H68"/>
  <c r="I68"/>
  <c r="J68"/>
  <c r="G69"/>
  <c r="H69"/>
  <c r="I69"/>
  <c r="J69"/>
  <c r="G70"/>
  <c r="H70"/>
  <c r="I70"/>
  <c r="J70"/>
  <c r="G71"/>
  <c r="H71"/>
  <c r="I71"/>
  <c r="J71"/>
  <c r="G72"/>
  <c r="H72"/>
  <c r="I72"/>
  <c r="J72"/>
  <c r="G73"/>
  <c r="H73"/>
  <c r="I73"/>
  <c r="J73"/>
  <c r="G74"/>
  <c r="H74"/>
  <c r="I74"/>
  <c r="J74"/>
  <c r="G75"/>
  <c r="H75"/>
  <c r="I75"/>
  <c r="J75"/>
  <c r="G76"/>
  <c r="H76"/>
  <c r="I76"/>
  <c r="J76"/>
  <c r="G77"/>
  <c r="H77"/>
  <c r="I77"/>
  <c r="J77"/>
  <c r="G78"/>
  <c r="H78"/>
  <c r="I78"/>
  <c r="J78"/>
  <c r="G79"/>
  <c r="H79"/>
  <c r="I79"/>
  <c r="J79"/>
  <c r="G80"/>
  <c r="H80"/>
  <c r="I80"/>
  <c r="J80"/>
  <c r="G81"/>
  <c r="H81"/>
  <c r="I81"/>
  <c r="J81"/>
  <c r="G82"/>
  <c r="H82"/>
  <c r="I82"/>
  <c r="J82"/>
  <c r="G83"/>
  <c r="H83"/>
  <c r="I83"/>
  <c r="J83"/>
  <c r="G84"/>
  <c r="H84"/>
  <c r="I84"/>
  <c r="J84"/>
  <c r="G85"/>
  <c r="H85"/>
  <c r="I85"/>
  <c r="J85"/>
  <c r="G86"/>
  <c r="H86"/>
  <c r="I86"/>
  <c r="J86"/>
  <c r="G87"/>
  <c r="H87"/>
  <c r="I87"/>
  <c r="J87"/>
  <c r="G88"/>
  <c r="H88"/>
  <c r="I88"/>
  <c r="J88"/>
  <c r="G89"/>
  <c r="H89"/>
  <c r="I89"/>
  <c r="J89"/>
  <c r="G90"/>
  <c r="H90"/>
  <c r="I90"/>
  <c r="J90"/>
  <c r="G91"/>
  <c r="H91"/>
  <c r="I91"/>
  <c r="J91"/>
  <c r="G92"/>
  <c r="H92"/>
  <c r="I92"/>
  <c r="J92"/>
  <c r="G93"/>
  <c r="H93"/>
  <c r="I93"/>
  <c r="J93"/>
  <c r="J2"/>
  <c r="I2"/>
  <c r="H2"/>
  <c r="G2"/>
  <c r="C21" i="7" l="1"/>
  <c r="G21"/>
  <c r="F7"/>
  <c r="H7"/>
  <c r="F14"/>
  <c r="H14"/>
  <c r="D21"/>
  <c r="F21"/>
  <c r="H21"/>
  <c r="D28"/>
  <c r="F28"/>
  <c r="H28"/>
  <c r="G7"/>
  <c r="E14"/>
  <c r="G14"/>
  <c r="E21"/>
  <c r="C28"/>
  <c r="E28"/>
  <c r="G28"/>
  <c r="G3" i="3"/>
  <c r="H3"/>
  <c r="I3"/>
  <c r="J3"/>
  <c r="G4"/>
  <c r="H4"/>
  <c r="I4"/>
  <c r="J4"/>
  <c r="G5"/>
  <c r="H5"/>
  <c r="I5"/>
  <c r="J5"/>
  <c r="G6"/>
  <c r="H6"/>
  <c r="I6"/>
  <c r="J6"/>
  <c r="G7"/>
  <c r="H7"/>
  <c r="I7"/>
  <c r="J7"/>
  <c r="G8"/>
  <c r="H8"/>
  <c r="I8"/>
  <c r="J8"/>
  <c r="G9"/>
  <c r="H9"/>
  <c r="I9"/>
  <c r="J9"/>
  <c r="G10"/>
  <c r="H10"/>
  <c r="I10"/>
  <c r="J10"/>
  <c r="G11"/>
  <c r="H11"/>
  <c r="I11"/>
  <c r="J11"/>
  <c r="G12"/>
  <c r="H12"/>
  <c r="I12"/>
  <c r="J12"/>
  <c r="G13"/>
  <c r="H13"/>
  <c r="I13"/>
  <c r="J13"/>
  <c r="G14"/>
  <c r="H14"/>
  <c r="I14"/>
  <c r="J14"/>
  <c r="G15"/>
  <c r="H15"/>
  <c r="I15"/>
  <c r="J15"/>
  <c r="G16"/>
  <c r="H16"/>
  <c r="I16"/>
  <c r="J16"/>
  <c r="G17"/>
  <c r="H17"/>
  <c r="I17"/>
  <c r="J17"/>
  <c r="G18"/>
  <c r="H18"/>
  <c r="I18"/>
  <c r="J18"/>
  <c r="G19"/>
  <c r="H19"/>
  <c r="I19"/>
  <c r="J19"/>
  <c r="G20"/>
  <c r="H20"/>
  <c r="I20"/>
  <c r="J20"/>
  <c r="G21"/>
  <c r="H21"/>
  <c r="I21"/>
  <c r="J21"/>
  <c r="G22"/>
  <c r="H22"/>
  <c r="I22"/>
  <c r="J22"/>
  <c r="G23"/>
  <c r="H23"/>
  <c r="I23"/>
  <c r="J23"/>
  <c r="G24"/>
  <c r="H24"/>
  <c r="I24"/>
  <c r="J24"/>
  <c r="G25"/>
  <c r="H25"/>
  <c r="I25"/>
  <c r="J25"/>
  <c r="G26"/>
  <c r="H26"/>
  <c r="I26"/>
  <c r="J26"/>
  <c r="G27"/>
  <c r="H27"/>
  <c r="I27"/>
  <c r="J27"/>
  <c r="G28"/>
  <c r="H28"/>
  <c r="I28"/>
  <c r="J28"/>
  <c r="G29"/>
  <c r="H29"/>
  <c r="I29"/>
  <c r="J29"/>
  <c r="G30"/>
  <c r="H30"/>
  <c r="I30"/>
  <c r="J30"/>
  <c r="G31"/>
  <c r="H31"/>
  <c r="I31"/>
  <c r="J31"/>
  <c r="G32"/>
  <c r="H32"/>
  <c r="I32"/>
  <c r="J32"/>
  <c r="G33"/>
  <c r="H33"/>
  <c r="I33"/>
  <c r="J33"/>
  <c r="G34"/>
  <c r="H34"/>
  <c r="I34"/>
  <c r="J34"/>
  <c r="G35"/>
  <c r="H35"/>
  <c r="I35"/>
  <c r="J35"/>
  <c r="G36"/>
  <c r="H36"/>
  <c r="I36"/>
  <c r="J36"/>
  <c r="G37"/>
  <c r="H37"/>
  <c r="I37"/>
  <c r="J37"/>
  <c r="G38"/>
  <c r="H38"/>
  <c r="I38"/>
  <c r="J38"/>
  <c r="G39"/>
  <c r="H39"/>
  <c r="I39"/>
  <c r="J39"/>
  <c r="G40"/>
  <c r="H40"/>
  <c r="I40"/>
  <c r="J40"/>
  <c r="G41"/>
  <c r="H41"/>
  <c r="I41"/>
  <c r="J41"/>
  <c r="G42"/>
  <c r="H42"/>
  <c r="I42"/>
  <c r="J42"/>
  <c r="G43"/>
  <c r="H43"/>
  <c r="I43"/>
  <c r="J43"/>
  <c r="G44"/>
  <c r="H44"/>
  <c r="I44"/>
  <c r="J44"/>
  <c r="G45"/>
  <c r="H45"/>
  <c r="I45"/>
  <c r="J45"/>
  <c r="G46"/>
  <c r="H46"/>
  <c r="I46"/>
  <c r="J46"/>
  <c r="G47"/>
  <c r="H47"/>
  <c r="I47"/>
  <c r="J47"/>
  <c r="G48"/>
  <c r="H48"/>
  <c r="I48"/>
  <c r="J48"/>
  <c r="G49"/>
  <c r="H49"/>
  <c r="I49"/>
  <c r="J49"/>
  <c r="G50"/>
  <c r="H50"/>
  <c r="I50"/>
  <c r="J50"/>
  <c r="G51"/>
  <c r="H51"/>
  <c r="I51"/>
  <c r="J51"/>
  <c r="G52"/>
  <c r="H52"/>
  <c r="I52"/>
  <c r="J52"/>
  <c r="G53"/>
  <c r="H53"/>
  <c r="I53"/>
  <c r="J53"/>
  <c r="G54"/>
  <c r="H54"/>
  <c r="I54"/>
  <c r="J54"/>
  <c r="G55"/>
  <c r="H55"/>
  <c r="I55"/>
  <c r="J55"/>
  <c r="G56"/>
  <c r="H56"/>
  <c r="I56"/>
  <c r="J56"/>
  <c r="G57"/>
  <c r="H57"/>
  <c r="I57"/>
  <c r="J57"/>
  <c r="G58"/>
  <c r="H58"/>
  <c r="I58"/>
  <c r="J58"/>
  <c r="G59"/>
  <c r="H59"/>
  <c r="I59"/>
  <c r="J59"/>
  <c r="G60"/>
  <c r="H60"/>
  <c r="I60"/>
  <c r="J60"/>
  <c r="G61"/>
  <c r="H61"/>
  <c r="I61"/>
  <c r="J61"/>
  <c r="G62"/>
  <c r="H62"/>
  <c r="I62"/>
  <c r="J62"/>
  <c r="G63"/>
  <c r="H63"/>
  <c r="I63"/>
  <c r="J63"/>
  <c r="G64"/>
  <c r="H64"/>
  <c r="I64"/>
  <c r="J64"/>
  <c r="G65"/>
  <c r="H65"/>
  <c r="I65"/>
  <c r="J65"/>
  <c r="G66"/>
  <c r="H66"/>
  <c r="I66"/>
  <c r="J66"/>
  <c r="G67"/>
  <c r="H67"/>
  <c r="I67"/>
  <c r="J67"/>
  <c r="G68"/>
  <c r="H68"/>
  <c r="I68"/>
  <c r="J68"/>
  <c r="G69"/>
  <c r="H69"/>
  <c r="I69"/>
  <c r="J69"/>
  <c r="G70"/>
  <c r="H70"/>
  <c r="I70"/>
  <c r="J70"/>
  <c r="G71"/>
  <c r="H71"/>
  <c r="I71"/>
  <c r="J71"/>
  <c r="G72"/>
  <c r="H72"/>
  <c r="I72"/>
  <c r="J72"/>
  <c r="G73"/>
  <c r="H73"/>
  <c r="I73"/>
  <c r="J73"/>
  <c r="G74"/>
  <c r="H74"/>
  <c r="I74"/>
  <c r="J74"/>
  <c r="G75"/>
  <c r="H75"/>
  <c r="I75"/>
  <c r="J75"/>
  <c r="G76"/>
  <c r="H76"/>
  <c r="I76"/>
  <c r="J76"/>
  <c r="G77"/>
  <c r="H77"/>
  <c r="I77"/>
  <c r="J77"/>
  <c r="G78"/>
  <c r="H78"/>
  <c r="I78"/>
  <c r="J78"/>
  <c r="J2"/>
  <c r="I2"/>
  <c r="H2"/>
  <c r="G2"/>
  <c r="G3" i="2"/>
  <c r="H3"/>
  <c r="I3"/>
  <c r="J3"/>
  <c r="G4"/>
  <c r="H4"/>
  <c r="I4"/>
  <c r="J4"/>
  <c r="G5"/>
  <c r="H5"/>
  <c r="I5"/>
  <c r="J5"/>
  <c r="G6"/>
  <c r="H6"/>
  <c r="I6"/>
  <c r="J6"/>
  <c r="G7"/>
  <c r="H7"/>
  <c r="I7"/>
  <c r="J7"/>
  <c r="G8"/>
  <c r="H8"/>
  <c r="I8"/>
  <c r="J8"/>
  <c r="G9"/>
  <c r="H9"/>
  <c r="I9"/>
  <c r="J9"/>
  <c r="G10"/>
  <c r="H10"/>
  <c r="I10"/>
  <c r="J10"/>
  <c r="G11"/>
  <c r="H11"/>
  <c r="I11"/>
  <c r="J11"/>
  <c r="G12"/>
  <c r="H12"/>
  <c r="I12"/>
  <c r="J12"/>
  <c r="G13"/>
  <c r="H13"/>
  <c r="I13"/>
  <c r="J13"/>
  <c r="G14"/>
  <c r="H14"/>
  <c r="I14"/>
  <c r="J14"/>
  <c r="G15"/>
  <c r="H15"/>
  <c r="I15"/>
  <c r="J15"/>
  <c r="G16"/>
  <c r="H16"/>
  <c r="I16"/>
  <c r="J16"/>
  <c r="G17"/>
  <c r="H17"/>
  <c r="I17"/>
  <c r="J17"/>
  <c r="G18"/>
  <c r="H18"/>
  <c r="I18"/>
  <c r="J18"/>
  <c r="G19"/>
  <c r="H19"/>
  <c r="I19"/>
  <c r="J19"/>
  <c r="G20"/>
  <c r="H20"/>
  <c r="I20"/>
  <c r="J20"/>
  <c r="G21"/>
  <c r="H21"/>
  <c r="I21"/>
  <c r="J21"/>
  <c r="G22"/>
  <c r="H22"/>
  <c r="I22"/>
  <c r="J22"/>
  <c r="G23"/>
  <c r="H23"/>
  <c r="I23"/>
  <c r="J23"/>
  <c r="G24"/>
  <c r="H24"/>
  <c r="I24"/>
  <c r="J24"/>
  <c r="G25"/>
  <c r="H25"/>
  <c r="I25"/>
  <c r="J25"/>
  <c r="G26"/>
  <c r="H26"/>
  <c r="I26"/>
  <c r="J26"/>
  <c r="G27"/>
  <c r="H27"/>
  <c r="I27"/>
  <c r="J27"/>
  <c r="G28"/>
  <c r="H28"/>
  <c r="I28"/>
  <c r="J28"/>
  <c r="G29"/>
  <c r="H29"/>
  <c r="I29"/>
  <c r="J29"/>
  <c r="G30"/>
  <c r="H30"/>
  <c r="I30"/>
  <c r="J30"/>
  <c r="G31"/>
  <c r="H31"/>
  <c r="I31"/>
  <c r="J31"/>
  <c r="G32"/>
  <c r="H32"/>
  <c r="I32"/>
  <c r="J32"/>
  <c r="G33"/>
  <c r="H33"/>
  <c r="I33"/>
  <c r="J33"/>
  <c r="G34"/>
  <c r="H34"/>
  <c r="I34"/>
  <c r="J34"/>
  <c r="G35"/>
  <c r="H35"/>
  <c r="I35"/>
  <c r="J35"/>
  <c r="G36"/>
  <c r="H36"/>
  <c r="I36"/>
  <c r="J36"/>
  <c r="G37"/>
  <c r="H37"/>
  <c r="I37"/>
  <c r="J37"/>
  <c r="G38"/>
  <c r="H38"/>
  <c r="I38"/>
  <c r="J38"/>
  <c r="G39"/>
  <c r="H39"/>
  <c r="I39"/>
  <c r="J39"/>
  <c r="G40"/>
  <c r="H40"/>
  <c r="I40"/>
  <c r="J40"/>
  <c r="G41"/>
  <c r="H41"/>
  <c r="I41"/>
  <c r="J41"/>
  <c r="G42"/>
  <c r="H42"/>
  <c r="I42"/>
  <c r="J42"/>
  <c r="G43"/>
  <c r="H43"/>
  <c r="I43"/>
  <c r="J43"/>
  <c r="G44"/>
  <c r="H44"/>
  <c r="I44"/>
  <c r="J44"/>
  <c r="G45"/>
  <c r="H45"/>
  <c r="I45"/>
  <c r="J45"/>
  <c r="G46"/>
  <c r="H46"/>
  <c r="I46"/>
  <c r="J46"/>
  <c r="G47"/>
  <c r="H47"/>
  <c r="I47"/>
  <c r="J47"/>
  <c r="G48"/>
  <c r="H48"/>
  <c r="I48"/>
  <c r="J48"/>
  <c r="G49"/>
  <c r="H49"/>
  <c r="I49"/>
  <c r="J49"/>
  <c r="G50"/>
  <c r="H50"/>
  <c r="I50"/>
  <c r="J50"/>
  <c r="G51"/>
  <c r="H51"/>
  <c r="I51"/>
  <c r="J51"/>
  <c r="G52"/>
  <c r="H52"/>
  <c r="I52"/>
  <c r="J52"/>
  <c r="G53"/>
  <c r="H53"/>
  <c r="I53"/>
  <c r="J53"/>
  <c r="G54"/>
  <c r="H54"/>
  <c r="I54"/>
  <c r="J54"/>
  <c r="G55"/>
  <c r="H55"/>
  <c r="I55"/>
  <c r="J55"/>
  <c r="G56"/>
  <c r="H56"/>
  <c r="I56"/>
  <c r="J56"/>
  <c r="G57"/>
  <c r="H57"/>
  <c r="I57"/>
  <c r="J57"/>
  <c r="G58"/>
  <c r="H58"/>
  <c r="I58"/>
  <c r="J58"/>
  <c r="G59"/>
  <c r="H59"/>
  <c r="I59"/>
  <c r="J59"/>
  <c r="G60"/>
  <c r="H60"/>
  <c r="I60"/>
  <c r="J60"/>
  <c r="G61"/>
  <c r="H61"/>
  <c r="I61"/>
  <c r="J61"/>
  <c r="G62"/>
  <c r="H62"/>
  <c r="I62"/>
  <c r="J62"/>
  <c r="G63"/>
  <c r="H63"/>
  <c r="I63"/>
  <c r="J63"/>
  <c r="G64"/>
  <c r="H64"/>
  <c r="I64"/>
  <c r="J64"/>
  <c r="G65"/>
  <c r="H65"/>
  <c r="I65"/>
  <c r="J65"/>
  <c r="G66"/>
  <c r="H66"/>
  <c r="I66"/>
  <c r="J66"/>
  <c r="G67"/>
  <c r="H67"/>
  <c r="I67"/>
  <c r="J67"/>
  <c r="G68"/>
  <c r="H68"/>
  <c r="I68"/>
  <c r="J68"/>
  <c r="G69"/>
  <c r="H69"/>
  <c r="I69"/>
  <c r="J69"/>
  <c r="G70"/>
  <c r="H70"/>
  <c r="I70"/>
  <c r="J70"/>
  <c r="G71"/>
  <c r="H71"/>
  <c r="I71"/>
  <c r="J71"/>
  <c r="G72"/>
  <c r="H72"/>
  <c r="I72"/>
  <c r="J72"/>
  <c r="G73"/>
  <c r="H73"/>
  <c r="I73"/>
  <c r="J73"/>
  <c r="G74"/>
  <c r="H74"/>
  <c r="I74"/>
  <c r="J74"/>
  <c r="G75"/>
  <c r="H75"/>
  <c r="I75"/>
  <c r="J75"/>
  <c r="G76"/>
  <c r="H76"/>
  <c r="I76"/>
  <c r="J76"/>
  <c r="G77"/>
  <c r="H77"/>
  <c r="I77"/>
  <c r="J77"/>
  <c r="G78"/>
  <c r="H78"/>
  <c r="I78"/>
  <c r="J78"/>
  <c r="G79"/>
  <c r="H79"/>
  <c r="I79"/>
  <c r="J79"/>
  <c r="G80"/>
  <c r="H80"/>
  <c r="I80"/>
  <c r="J80"/>
  <c r="G81"/>
  <c r="H81"/>
  <c r="I81"/>
  <c r="J81"/>
  <c r="G82"/>
  <c r="H82"/>
  <c r="I82"/>
  <c r="J82"/>
  <c r="G83"/>
  <c r="H83"/>
  <c r="I83"/>
  <c r="J83"/>
  <c r="G84"/>
  <c r="H84"/>
  <c r="I84"/>
  <c r="J84"/>
  <c r="G85"/>
  <c r="H85"/>
  <c r="I85"/>
  <c r="J85"/>
  <c r="G86"/>
  <c r="H86"/>
  <c r="I86"/>
  <c r="J86"/>
  <c r="G87"/>
  <c r="H87"/>
  <c r="I87"/>
  <c r="J87"/>
  <c r="G88"/>
  <c r="H88"/>
  <c r="I88"/>
  <c r="J88"/>
  <c r="G89"/>
  <c r="H89"/>
  <c r="I89"/>
  <c r="J89"/>
  <c r="G90"/>
  <c r="H90"/>
  <c r="I90"/>
  <c r="J90"/>
  <c r="G91"/>
  <c r="H91"/>
  <c r="I91"/>
  <c r="J91"/>
  <c r="G92"/>
  <c r="H92"/>
  <c r="I92"/>
  <c r="J92"/>
  <c r="G93"/>
  <c r="H93"/>
  <c r="I93"/>
  <c r="J93"/>
  <c r="J2"/>
  <c r="I2"/>
  <c r="H2"/>
  <c r="G2"/>
  <c r="G3" i="1" l="1"/>
  <c r="H3"/>
  <c r="I3"/>
  <c r="J3"/>
  <c r="G4"/>
  <c r="H4"/>
  <c r="I4"/>
  <c r="J4"/>
  <c r="G5"/>
  <c r="H5"/>
  <c r="I5"/>
  <c r="J5"/>
  <c r="G6"/>
  <c r="H6"/>
  <c r="I6"/>
  <c r="J6"/>
  <c r="G7"/>
  <c r="H7"/>
  <c r="I7"/>
  <c r="J7"/>
  <c r="G8"/>
  <c r="H8"/>
  <c r="I8"/>
  <c r="J8"/>
  <c r="G9"/>
  <c r="H9"/>
  <c r="I9"/>
  <c r="J9"/>
  <c r="G10"/>
  <c r="H10"/>
  <c r="I10"/>
  <c r="J10"/>
  <c r="G11"/>
  <c r="H11"/>
  <c r="I11"/>
  <c r="J11"/>
  <c r="G12"/>
  <c r="H12"/>
  <c r="I12"/>
  <c r="J12"/>
  <c r="G13"/>
  <c r="H13"/>
  <c r="I13"/>
  <c r="J13"/>
  <c r="G14"/>
  <c r="H14"/>
  <c r="I14"/>
  <c r="J14"/>
  <c r="G15"/>
  <c r="H15"/>
  <c r="I15"/>
  <c r="J15"/>
  <c r="G16"/>
  <c r="H16"/>
  <c r="I16"/>
  <c r="J16"/>
  <c r="G17"/>
  <c r="H17"/>
  <c r="I17"/>
  <c r="J17"/>
  <c r="G18"/>
  <c r="H18"/>
  <c r="I18"/>
  <c r="J18"/>
  <c r="G19"/>
  <c r="H19"/>
  <c r="I19"/>
  <c r="J19"/>
  <c r="G20"/>
  <c r="H20"/>
  <c r="I20"/>
  <c r="J20"/>
  <c r="G21"/>
  <c r="H21"/>
  <c r="I21"/>
  <c r="J21"/>
  <c r="G22"/>
  <c r="H22"/>
  <c r="I22"/>
  <c r="J22"/>
  <c r="G23"/>
  <c r="H23"/>
  <c r="I23"/>
  <c r="J23"/>
  <c r="G24"/>
  <c r="H24"/>
  <c r="I24"/>
  <c r="J24"/>
  <c r="G25"/>
  <c r="H25"/>
  <c r="I25"/>
  <c r="J25"/>
  <c r="G26"/>
  <c r="H26"/>
  <c r="I26"/>
  <c r="J26"/>
  <c r="G27"/>
  <c r="H27"/>
  <c r="I27"/>
  <c r="J27"/>
  <c r="G28"/>
  <c r="H28"/>
  <c r="I28"/>
  <c r="J28"/>
  <c r="G29"/>
  <c r="H29"/>
  <c r="I29"/>
  <c r="J29"/>
  <c r="G30"/>
  <c r="H30"/>
  <c r="I30"/>
  <c r="J30"/>
  <c r="G31"/>
  <c r="H31"/>
  <c r="I31"/>
  <c r="J31"/>
  <c r="G32"/>
  <c r="H32"/>
  <c r="I32"/>
  <c r="J32"/>
  <c r="G33"/>
  <c r="H33"/>
  <c r="I33"/>
  <c r="J33"/>
  <c r="G34"/>
  <c r="H34"/>
  <c r="I34"/>
  <c r="J34"/>
  <c r="G35"/>
  <c r="H35"/>
  <c r="I35"/>
  <c r="J35"/>
  <c r="G36"/>
  <c r="H36"/>
  <c r="I36"/>
  <c r="J36"/>
  <c r="G37"/>
  <c r="H37"/>
  <c r="I37"/>
  <c r="J37"/>
  <c r="G38"/>
  <c r="H38"/>
  <c r="I38"/>
  <c r="J38"/>
  <c r="G39"/>
  <c r="H39"/>
  <c r="I39"/>
  <c r="J39"/>
  <c r="G40"/>
  <c r="H40"/>
  <c r="I40"/>
  <c r="J40"/>
  <c r="G41"/>
  <c r="H41"/>
  <c r="I41"/>
  <c r="J41"/>
  <c r="G42"/>
  <c r="H42"/>
  <c r="I42"/>
  <c r="J42"/>
  <c r="G43"/>
  <c r="H43"/>
  <c r="I43"/>
  <c r="J43"/>
  <c r="G44"/>
  <c r="H44"/>
  <c r="I44"/>
  <c r="J44"/>
  <c r="G45"/>
  <c r="H45"/>
  <c r="I45"/>
  <c r="J45"/>
  <c r="G46"/>
  <c r="H46"/>
  <c r="I46"/>
  <c r="J46"/>
  <c r="G47"/>
  <c r="H47"/>
  <c r="I47"/>
  <c r="J47"/>
  <c r="G48"/>
  <c r="H48"/>
  <c r="I48"/>
  <c r="J48"/>
  <c r="G49"/>
  <c r="H49"/>
  <c r="I49"/>
  <c r="J49"/>
  <c r="G50"/>
  <c r="H50"/>
  <c r="I50"/>
  <c r="J50"/>
  <c r="G51"/>
  <c r="H51"/>
  <c r="I51"/>
  <c r="J51"/>
  <c r="G52"/>
  <c r="H52"/>
  <c r="I52"/>
  <c r="J52"/>
  <c r="G53"/>
  <c r="H53"/>
  <c r="I53"/>
  <c r="J53"/>
  <c r="G54"/>
  <c r="H54"/>
  <c r="I54"/>
  <c r="J54"/>
  <c r="G55"/>
  <c r="H55"/>
  <c r="I55"/>
  <c r="J55"/>
  <c r="G56"/>
  <c r="H56"/>
  <c r="I56"/>
  <c r="J56"/>
  <c r="G57"/>
  <c r="H57"/>
  <c r="I57"/>
  <c r="J57"/>
  <c r="G58"/>
  <c r="H58"/>
  <c r="I58"/>
  <c r="J58"/>
  <c r="G59"/>
  <c r="H59"/>
  <c r="I59"/>
  <c r="J59"/>
  <c r="G60"/>
  <c r="H60"/>
  <c r="I60"/>
  <c r="J60"/>
  <c r="G61"/>
  <c r="H61"/>
  <c r="I61"/>
  <c r="J61"/>
  <c r="G62"/>
  <c r="H62"/>
  <c r="I62"/>
  <c r="J62"/>
  <c r="G63"/>
  <c r="H63"/>
  <c r="I63"/>
  <c r="J63"/>
  <c r="G64"/>
  <c r="H64"/>
  <c r="I64"/>
  <c r="J64"/>
  <c r="G65"/>
  <c r="H65"/>
  <c r="I65"/>
  <c r="J65"/>
  <c r="G66"/>
  <c r="H66"/>
  <c r="I66"/>
  <c r="J66"/>
  <c r="G67"/>
  <c r="H67"/>
  <c r="I67"/>
  <c r="J67"/>
  <c r="G68"/>
  <c r="H68"/>
  <c r="I68"/>
  <c r="J68"/>
  <c r="G69"/>
  <c r="H69"/>
  <c r="I69"/>
  <c r="J69"/>
  <c r="G70"/>
  <c r="H70"/>
  <c r="I70"/>
  <c r="J70"/>
  <c r="G71"/>
  <c r="H71"/>
  <c r="I71"/>
  <c r="J71"/>
  <c r="G72"/>
  <c r="H72"/>
  <c r="I72"/>
  <c r="J72"/>
  <c r="G73"/>
  <c r="H73"/>
  <c r="I73"/>
  <c r="J73"/>
  <c r="G74"/>
  <c r="H74"/>
  <c r="I74"/>
  <c r="J74"/>
  <c r="G75"/>
  <c r="H75"/>
  <c r="I75"/>
  <c r="J75"/>
  <c r="G76"/>
  <c r="H76"/>
  <c r="I76"/>
  <c r="J76"/>
  <c r="G77"/>
  <c r="H77"/>
  <c r="I77"/>
  <c r="J77"/>
  <c r="G78"/>
  <c r="H78"/>
  <c r="I78"/>
  <c r="J78"/>
  <c r="J2"/>
  <c r="I2"/>
  <c r="H2"/>
  <c r="G2"/>
  <c r="D6" i="7" l="1"/>
  <c r="D5"/>
  <c r="D4" a="1"/>
  <c r="D4" s="1"/>
  <c r="D3" a="1"/>
  <c r="D3" s="1"/>
  <c r="D13"/>
  <c r="D12"/>
  <c r="D11" a="1"/>
  <c r="D11" s="1"/>
  <c r="D10" a="1"/>
  <c r="D10" s="1"/>
  <c r="C3" a="1"/>
  <c r="C3" s="1"/>
  <c r="C6"/>
  <c r="C7" s="1"/>
  <c r="C5"/>
  <c r="C4" a="1"/>
  <c r="C4" s="1"/>
  <c r="C13"/>
  <c r="C12"/>
  <c r="C11" a="1"/>
  <c r="C11" s="1"/>
  <c r="C10" a="1"/>
  <c r="C10" s="1"/>
  <c r="C15" l="1"/>
  <c r="C14"/>
  <c r="D15"/>
  <c r="D14"/>
  <c r="D8"/>
  <c r="D7"/>
</calcChain>
</file>

<file path=xl/sharedStrings.xml><?xml version="1.0" encoding="utf-8"?>
<sst xmlns="http://schemas.openxmlformats.org/spreadsheetml/2006/main" count="696" uniqueCount="54">
  <si>
    <t>MONTH</t>
  </si>
  <si>
    <t>DAY</t>
  </si>
  <si>
    <t>June</t>
  </si>
  <si>
    <t>July</t>
  </si>
  <si>
    <t>August</t>
  </si>
  <si>
    <t>1P</t>
  </si>
  <si>
    <t>99P</t>
  </si>
  <si>
    <t>REG</t>
  </si>
  <si>
    <t>1PREG1</t>
  </si>
  <si>
    <t>1PREG2</t>
  </si>
  <si>
    <t>99PREG1</t>
  </si>
  <si>
    <t>99PREG2</t>
  </si>
  <si>
    <t>October</t>
  </si>
  <si>
    <t>November</t>
  </si>
  <si>
    <t>December</t>
  </si>
  <si>
    <t>Season</t>
  </si>
  <si>
    <t>AN1-AN2</t>
  </si>
  <si>
    <t>AS1</t>
  </si>
  <si>
    <t>S1-S2</t>
  </si>
  <si>
    <t>JJA</t>
  </si>
  <si>
    <t>1-Reg</t>
  </si>
  <si>
    <t>2-Reg</t>
  </si>
  <si>
    <t>Mean</t>
  </si>
  <si>
    <t>Sdev</t>
  </si>
  <si>
    <t>Sum</t>
  </si>
  <si>
    <t>E-days</t>
  </si>
  <si>
    <t>E-days %</t>
  </si>
  <si>
    <t>E-state %</t>
  </si>
  <si>
    <t>OND</t>
  </si>
  <si>
    <t>E-days*</t>
  </si>
  <si>
    <t>Number of days with extremes</t>
  </si>
  <si>
    <t>E-days %*</t>
  </si>
  <si>
    <t>Seasonal percentage of days with extremes</t>
  </si>
  <si>
    <t>E-state %*</t>
  </si>
  <si>
    <t>Seasonal percentage of extreme days to total days with 1 or 2 regimes</t>
  </si>
  <si>
    <t>Percentage of days in each season with 1 or 2 regimes:</t>
  </si>
  <si>
    <t>JJA (1-Reg)</t>
  </si>
  <si>
    <t>JJA (2-Reg)</t>
  </si>
  <si>
    <t>OND (1-Reg)</t>
  </si>
  <si>
    <t>OND (2-Reg)</t>
  </si>
  <si>
    <t>SD1</t>
  </si>
  <si>
    <t>SD2</t>
  </si>
  <si>
    <t>SD3</t>
  </si>
  <si>
    <t>SD4</t>
  </si>
  <si>
    <t>SD5</t>
  </si>
  <si>
    <t>SD6</t>
  </si>
  <si>
    <t>SD7</t>
  </si>
  <si>
    <t>MD1</t>
  </si>
  <si>
    <t>MD2</t>
  </si>
  <si>
    <t>MD3</t>
  </si>
  <si>
    <t>MD4</t>
  </si>
  <si>
    <t>MD5</t>
  </si>
  <si>
    <t>MD6</t>
  </si>
  <si>
    <t>MD7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</si>
</sst>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9" fontId="0" fillId="0" borderId="0" xfId="0" applyNumberFormat="1"/>
    <xf numFmtId="2" fontId="0" fillId="0" borderId="0" xfId="0" applyNumberFormat="1" applyFont="1"/>
    <xf numFmtId="0" fontId="0" fillId="0" borderId="0" xfId="0" applyFont="1"/>
    <xf numFmtId="9" fontId="0" fillId="0" borderId="0" xfId="0" applyNumberFormat="1" applyFon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78"/>
  <sheetViews>
    <sheetView topLeftCell="C1" workbookViewId="0">
      <selection activeCell="C1" sqref="C1"/>
    </sheetView>
  </sheetViews>
  <sheetFormatPr defaultRowHeight="15"/>
  <cols>
    <col min="1" max="1" width="9.7109375" bestFit="1" customWidth="1"/>
  </cols>
  <sheetData>
    <row r="1" spans="1:26">
      <c r="A1" t="s">
        <v>0</v>
      </c>
      <c r="B1" t="s">
        <v>1</v>
      </c>
      <c r="C1" t="s">
        <v>7</v>
      </c>
      <c r="D1" t="s">
        <v>5</v>
      </c>
      <c r="E1" t="s">
        <v>6</v>
      </c>
      <c r="G1" t="s">
        <v>8</v>
      </c>
      <c r="H1" t="s">
        <v>9</v>
      </c>
      <c r="I1" t="s">
        <v>10</v>
      </c>
      <c r="J1" t="s">
        <v>11</v>
      </c>
      <c r="L1" t="s">
        <v>40</v>
      </c>
      <c r="M1" t="s">
        <v>41</v>
      </c>
      <c r="N1" t="s">
        <v>42</v>
      </c>
      <c r="O1" t="s">
        <v>43</v>
      </c>
      <c r="P1" t="s">
        <v>44</v>
      </c>
      <c r="Q1" t="s">
        <v>45</v>
      </c>
      <c r="R1" t="s">
        <v>46</v>
      </c>
      <c r="T1" t="s">
        <v>47</v>
      </c>
      <c r="U1" t="s">
        <v>48</v>
      </c>
      <c r="V1" t="s">
        <v>49</v>
      </c>
      <c r="W1" t="s">
        <v>50</v>
      </c>
      <c r="X1" t="s">
        <v>51</v>
      </c>
      <c r="Y1" t="s">
        <v>52</v>
      </c>
      <c r="Z1" t="s">
        <v>53</v>
      </c>
    </row>
    <row r="2" spans="1:26">
      <c r="A2" t="s">
        <v>2</v>
      </c>
      <c r="B2">
        <v>16</v>
      </c>
      <c r="C2">
        <v>2</v>
      </c>
      <c r="D2">
        <v>10</v>
      </c>
      <c r="E2">
        <v>10</v>
      </c>
      <c r="G2">
        <f>IF(AND($D2&gt;0,$C2=1),$D2,0)</f>
        <v>0</v>
      </c>
      <c r="H2">
        <f>IF(AND($D2&gt;0,$C2=2),$D2,0)</f>
        <v>10</v>
      </c>
      <c r="I2">
        <f>IF(AND($E2&gt;0,$C2=1),$E2,0)</f>
        <v>0</v>
      </c>
      <c r="J2">
        <f>IF(AND($E2&gt;0,$C2=2),$E2,0)</f>
        <v>10</v>
      </c>
      <c r="L2">
        <f>IF($C2=1,$D2+$E2,0)</f>
        <v>0</v>
      </c>
      <c r="M2">
        <f>IF($C2=1,$D3+$E3,0)</f>
        <v>0</v>
      </c>
      <c r="N2">
        <f>IF($C2=1,$D4+$E4,0)</f>
        <v>0</v>
      </c>
      <c r="O2">
        <f>IF($C2=1,$D5+$E5,0)</f>
        <v>0</v>
      </c>
      <c r="P2">
        <f>IF($C2=1,$D6+$E6,0)</f>
        <v>0</v>
      </c>
      <c r="Q2">
        <f>IF($C2=1,$D7+$E7,0)</f>
        <v>0</v>
      </c>
      <c r="R2">
        <f>IF($C2=1,$D8+$E8,0)</f>
        <v>0</v>
      </c>
      <c r="T2">
        <f>IF($C2=2,$D2+$E2,0)</f>
        <v>20</v>
      </c>
      <c r="U2">
        <f>IF($C2=2,$D3+$E3,0)</f>
        <v>16</v>
      </c>
      <c r="V2">
        <f>IF($C2=2,$D4+$E4,0)</f>
        <v>58</v>
      </c>
      <c r="W2">
        <f>IF($C2=2,$D5+$E5,0)</f>
        <v>94</v>
      </c>
      <c r="X2">
        <f>IF($C2=2,$D6+$E6,0)</f>
        <v>75</v>
      </c>
      <c r="Y2">
        <f>IF($C2=2,$D7+$E7,0)</f>
        <v>76</v>
      </c>
      <c r="Z2">
        <f>IF($C2=2,$D8+$E8,0)</f>
        <v>51</v>
      </c>
    </row>
    <row r="3" spans="1:26">
      <c r="A3" t="s">
        <v>2</v>
      </c>
      <c r="B3">
        <v>17</v>
      </c>
      <c r="C3">
        <v>2</v>
      </c>
      <c r="D3">
        <v>16</v>
      </c>
      <c r="E3">
        <v>0</v>
      </c>
      <c r="G3">
        <f t="shared" ref="G3:G66" si="0">IF(AND($D3&gt;0,$C3=1),$D3,0)</f>
        <v>0</v>
      </c>
      <c r="H3">
        <f t="shared" ref="H3:H66" si="1">IF(AND($D3&gt;0,$C3=2),$D3,0)</f>
        <v>16</v>
      </c>
      <c r="I3">
        <f t="shared" ref="I3:I66" si="2">IF(AND($E3&gt;0,$C3=1),$E3,0)</f>
        <v>0</v>
      </c>
      <c r="J3">
        <f t="shared" ref="J3:J66" si="3">IF(AND($E3&gt;0,$C3=2),$E3,0)</f>
        <v>0</v>
      </c>
      <c r="L3">
        <f t="shared" ref="L3:L66" si="4">IF($C3=1,$D3+$E3,0)</f>
        <v>0</v>
      </c>
      <c r="M3">
        <f t="shared" ref="M3:M66" si="5">IF($C3=1,$D4+$E4,0)</f>
        <v>0</v>
      </c>
      <c r="N3">
        <f t="shared" ref="N3:N66" si="6">IF($C3=1,$D5+$E5,0)</f>
        <v>0</v>
      </c>
      <c r="O3">
        <f t="shared" ref="O3:O66" si="7">IF($C3=1,$D6+$E6,0)</f>
        <v>0</v>
      </c>
      <c r="P3">
        <f t="shared" ref="P3:P66" si="8">IF($C3=1,$D7+$E7,0)</f>
        <v>0</v>
      </c>
      <c r="Q3">
        <f t="shared" ref="Q3:Q66" si="9">IF($C3=1,$D8+$E8,0)</f>
        <v>0</v>
      </c>
      <c r="R3">
        <f t="shared" ref="R3:R66" si="10">IF($C3=1,$D9+$E9,0)</f>
        <v>0</v>
      </c>
      <c r="T3">
        <f t="shared" ref="T3:T66" si="11">IF($C3=2,$D3+$E3,0)</f>
        <v>16</v>
      </c>
      <c r="U3">
        <f t="shared" ref="U3:U66" si="12">IF($C3=2,$D4+$E4,0)</f>
        <v>58</v>
      </c>
      <c r="V3">
        <f t="shared" ref="V3:V66" si="13">IF($C3=2,$D5+$E5,0)</f>
        <v>94</v>
      </c>
      <c r="W3">
        <f t="shared" ref="W3:W66" si="14">IF($C3=2,$D6+$E6,0)</f>
        <v>75</v>
      </c>
      <c r="X3">
        <f t="shared" ref="X3:X66" si="15">IF($C3=2,$D7+$E7,0)</f>
        <v>76</v>
      </c>
      <c r="Y3">
        <f t="shared" ref="Y3:Y66" si="16">IF($C3=2,$D8+$E8,0)</f>
        <v>51</v>
      </c>
      <c r="Z3">
        <f t="shared" ref="Z3:Z66" si="17">IF($C3=2,$D9+$E9,0)</f>
        <v>82</v>
      </c>
    </row>
    <row r="4" spans="1:26">
      <c r="A4" t="s">
        <v>2</v>
      </c>
      <c r="B4">
        <v>18</v>
      </c>
      <c r="C4">
        <v>1</v>
      </c>
      <c r="D4">
        <v>58</v>
      </c>
      <c r="E4">
        <v>0</v>
      </c>
      <c r="G4">
        <f t="shared" si="0"/>
        <v>58</v>
      </c>
      <c r="H4">
        <f t="shared" si="1"/>
        <v>0</v>
      </c>
      <c r="I4">
        <f t="shared" si="2"/>
        <v>0</v>
      </c>
      <c r="J4">
        <f t="shared" si="3"/>
        <v>0</v>
      </c>
      <c r="L4">
        <f t="shared" si="4"/>
        <v>58</v>
      </c>
      <c r="M4">
        <f t="shared" si="5"/>
        <v>94</v>
      </c>
      <c r="N4">
        <f t="shared" si="6"/>
        <v>75</v>
      </c>
      <c r="O4">
        <f t="shared" si="7"/>
        <v>76</v>
      </c>
      <c r="P4">
        <f t="shared" si="8"/>
        <v>51</v>
      </c>
      <c r="Q4">
        <f t="shared" si="9"/>
        <v>82</v>
      </c>
      <c r="R4">
        <f t="shared" si="10"/>
        <v>88</v>
      </c>
      <c r="T4">
        <f t="shared" si="11"/>
        <v>0</v>
      </c>
      <c r="U4">
        <f t="shared" si="12"/>
        <v>0</v>
      </c>
      <c r="V4">
        <f t="shared" si="13"/>
        <v>0</v>
      </c>
      <c r="W4">
        <f t="shared" si="14"/>
        <v>0</v>
      </c>
      <c r="X4">
        <f t="shared" si="15"/>
        <v>0</v>
      </c>
      <c r="Y4">
        <f t="shared" si="16"/>
        <v>0</v>
      </c>
      <c r="Z4">
        <f t="shared" si="17"/>
        <v>0</v>
      </c>
    </row>
    <row r="5" spans="1:26">
      <c r="A5" t="s">
        <v>2</v>
      </c>
      <c r="B5">
        <v>19</v>
      </c>
      <c r="C5">
        <v>2</v>
      </c>
      <c r="D5">
        <v>80</v>
      </c>
      <c r="E5">
        <v>14</v>
      </c>
      <c r="G5">
        <f t="shared" si="0"/>
        <v>0</v>
      </c>
      <c r="H5">
        <f t="shared" si="1"/>
        <v>80</v>
      </c>
      <c r="I5">
        <f t="shared" si="2"/>
        <v>0</v>
      </c>
      <c r="J5">
        <f t="shared" si="3"/>
        <v>14</v>
      </c>
      <c r="L5">
        <f t="shared" si="4"/>
        <v>0</v>
      </c>
      <c r="M5">
        <f t="shared" si="5"/>
        <v>0</v>
      </c>
      <c r="N5">
        <f t="shared" si="6"/>
        <v>0</v>
      </c>
      <c r="O5">
        <f t="shared" si="7"/>
        <v>0</v>
      </c>
      <c r="P5">
        <f t="shared" si="8"/>
        <v>0</v>
      </c>
      <c r="Q5">
        <f t="shared" si="9"/>
        <v>0</v>
      </c>
      <c r="R5">
        <f t="shared" si="10"/>
        <v>0</v>
      </c>
      <c r="T5">
        <f t="shared" si="11"/>
        <v>94</v>
      </c>
      <c r="U5">
        <f t="shared" si="12"/>
        <v>75</v>
      </c>
      <c r="V5">
        <f t="shared" si="13"/>
        <v>76</v>
      </c>
      <c r="W5">
        <f t="shared" si="14"/>
        <v>51</v>
      </c>
      <c r="X5">
        <f t="shared" si="15"/>
        <v>82</v>
      </c>
      <c r="Y5">
        <f t="shared" si="16"/>
        <v>88</v>
      </c>
      <c r="Z5">
        <f t="shared" si="17"/>
        <v>31</v>
      </c>
    </row>
    <row r="6" spans="1:26">
      <c r="A6" t="s">
        <v>2</v>
      </c>
      <c r="B6">
        <v>20</v>
      </c>
      <c r="C6">
        <v>2</v>
      </c>
      <c r="D6">
        <v>56</v>
      </c>
      <c r="E6">
        <v>19</v>
      </c>
      <c r="G6">
        <f t="shared" si="0"/>
        <v>0</v>
      </c>
      <c r="H6">
        <f t="shared" si="1"/>
        <v>56</v>
      </c>
      <c r="I6">
        <f t="shared" si="2"/>
        <v>0</v>
      </c>
      <c r="J6">
        <f t="shared" si="3"/>
        <v>19</v>
      </c>
      <c r="L6">
        <f t="shared" si="4"/>
        <v>0</v>
      </c>
      <c r="M6">
        <f t="shared" si="5"/>
        <v>0</v>
      </c>
      <c r="N6">
        <f t="shared" si="6"/>
        <v>0</v>
      </c>
      <c r="O6">
        <f t="shared" si="7"/>
        <v>0</v>
      </c>
      <c r="P6">
        <f t="shared" si="8"/>
        <v>0</v>
      </c>
      <c r="Q6">
        <f t="shared" si="9"/>
        <v>0</v>
      </c>
      <c r="R6">
        <f t="shared" si="10"/>
        <v>0</v>
      </c>
      <c r="T6">
        <f t="shared" si="11"/>
        <v>75</v>
      </c>
      <c r="U6">
        <f t="shared" si="12"/>
        <v>76</v>
      </c>
      <c r="V6">
        <f t="shared" si="13"/>
        <v>51</v>
      </c>
      <c r="W6">
        <f t="shared" si="14"/>
        <v>82</v>
      </c>
      <c r="X6">
        <f t="shared" si="15"/>
        <v>88</v>
      </c>
      <c r="Y6">
        <f t="shared" si="16"/>
        <v>31</v>
      </c>
      <c r="Z6">
        <f t="shared" si="17"/>
        <v>41</v>
      </c>
    </row>
    <row r="7" spans="1:26">
      <c r="A7" t="s">
        <v>2</v>
      </c>
      <c r="B7">
        <v>21</v>
      </c>
      <c r="C7">
        <v>2</v>
      </c>
      <c r="D7">
        <v>52</v>
      </c>
      <c r="E7">
        <v>24</v>
      </c>
      <c r="G7">
        <f t="shared" si="0"/>
        <v>0</v>
      </c>
      <c r="H7">
        <f t="shared" si="1"/>
        <v>52</v>
      </c>
      <c r="I7">
        <f t="shared" si="2"/>
        <v>0</v>
      </c>
      <c r="J7">
        <f t="shared" si="3"/>
        <v>24</v>
      </c>
      <c r="L7">
        <f t="shared" si="4"/>
        <v>0</v>
      </c>
      <c r="M7">
        <f t="shared" si="5"/>
        <v>0</v>
      </c>
      <c r="N7">
        <f t="shared" si="6"/>
        <v>0</v>
      </c>
      <c r="O7">
        <f t="shared" si="7"/>
        <v>0</v>
      </c>
      <c r="P7">
        <f t="shared" si="8"/>
        <v>0</v>
      </c>
      <c r="Q7">
        <f t="shared" si="9"/>
        <v>0</v>
      </c>
      <c r="R7">
        <f t="shared" si="10"/>
        <v>0</v>
      </c>
      <c r="T7">
        <f t="shared" si="11"/>
        <v>76</v>
      </c>
      <c r="U7">
        <f t="shared" si="12"/>
        <v>51</v>
      </c>
      <c r="V7">
        <f t="shared" si="13"/>
        <v>82</v>
      </c>
      <c r="W7">
        <f t="shared" si="14"/>
        <v>88</v>
      </c>
      <c r="X7">
        <f t="shared" si="15"/>
        <v>31</v>
      </c>
      <c r="Y7">
        <f t="shared" si="16"/>
        <v>41</v>
      </c>
      <c r="Z7">
        <f t="shared" si="17"/>
        <v>27</v>
      </c>
    </row>
    <row r="8" spans="1:26">
      <c r="A8" t="s">
        <v>2</v>
      </c>
      <c r="B8">
        <v>22</v>
      </c>
      <c r="C8">
        <v>2</v>
      </c>
      <c r="D8">
        <v>30</v>
      </c>
      <c r="E8">
        <v>21</v>
      </c>
      <c r="G8">
        <f t="shared" si="0"/>
        <v>0</v>
      </c>
      <c r="H8">
        <f t="shared" si="1"/>
        <v>30</v>
      </c>
      <c r="I8">
        <f t="shared" si="2"/>
        <v>0</v>
      </c>
      <c r="J8">
        <f t="shared" si="3"/>
        <v>21</v>
      </c>
      <c r="L8">
        <f t="shared" si="4"/>
        <v>0</v>
      </c>
      <c r="M8">
        <f t="shared" si="5"/>
        <v>0</v>
      </c>
      <c r="N8">
        <f t="shared" si="6"/>
        <v>0</v>
      </c>
      <c r="O8">
        <f t="shared" si="7"/>
        <v>0</v>
      </c>
      <c r="P8">
        <f t="shared" si="8"/>
        <v>0</v>
      </c>
      <c r="Q8">
        <f t="shared" si="9"/>
        <v>0</v>
      </c>
      <c r="R8">
        <f t="shared" si="10"/>
        <v>0</v>
      </c>
      <c r="T8">
        <f t="shared" si="11"/>
        <v>51</v>
      </c>
      <c r="U8">
        <f t="shared" si="12"/>
        <v>82</v>
      </c>
      <c r="V8">
        <f t="shared" si="13"/>
        <v>88</v>
      </c>
      <c r="W8">
        <f t="shared" si="14"/>
        <v>31</v>
      </c>
      <c r="X8">
        <f t="shared" si="15"/>
        <v>41</v>
      </c>
      <c r="Y8">
        <f t="shared" si="16"/>
        <v>27</v>
      </c>
      <c r="Z8">
        <f t="shared" si="17"/>
        <v>32</v>
      </c>
    </row>
    <row r="9" spans="1:26">
      <c r="A9" t="s">
        <v>2</v>
      </c>
      <c r="B9">
        <v>23</v>
      </c>
      <c r="C9">
        <v>2</v>
      </c>
      <c r="D9">
        <v>22</v>
      </c>
      <c r="E9">
        <v>60</v>
      </c>
      <c r="G9">
        <f t="shared" si="0"/>
        <v>0</v>
      </c>
      <c r="H9">
        <f t="shared" si="1"/>
        <v>22</v>
      </c>
      <c r="I9">
        <f t="shared" si="2"/>
        <v>0</v>
      </c>
      <c r="J9">
        <f t="shared" si="3"/>
        <v>60</v>
      </c>
      <c r="L9">
        <f t="shared" si="4"/>
        <v>0</v>
      </c>
      <c r="M9">
        <f t="shared" si="5"/>
        <v>0</v>
      </c>
      <c r="N9">
        <f t="shared" si="6"/>
        <v>0</v>
      </c>
      <c r="O9">
        <f t="shared" si="7"/>
        <v>0</v>
      </c>
      <c r="P9">
        <f t="shared" si="8"/>
        <v>0</v>
      </c>
      <c r="Q9">
        <f t="shared" si="9"/>
        <v>0</v>
      </c>
      <c r="R9">
        <f t="shared" si="10"/>
        <v>0</v>
      </c>
      <c r="T9">
        <f t="shared" si="11"/>
        <v>82</v>
      </c>
      <c r="U9">
        <f t="shared" si="12"/>
        <v>88</v>
      </c>
      <c r="V9">
        <f t="shared" si="13"/>
        <v>31</v>
      </c>
      <c r="W9">
        <f t="shared" si="14"/>
        <v>41</v>
      </c>
      <c r="X9">
        <f t="shared" si="15"/>
        <v>27</v>
      </c>
      <c r="Y9">
        <f t="shared" si="16"/>
        <v>32</v>
      </c>
      <c r="Z9">
        <f t="shared" si="17"/>
        <v>20</v>
      </c>
    </row>
    <row r="10" spans="1:26">
      <c r="A10" t="s">
        <v>2</v>
      </c>
      <c r="B10">
        <v>24</v>
      </c>
      <c r="C10">
        <v>2</v>
      </c>
      <c r="D10">
        <v>27</v>
      </c>
      <c r="E10">
        <v>61</v>
      </c>
      <c r="G10">
        <f t="shared" si="0"/>
        <v>0</v>
      </c>
      <c r="H10">
        <f t="shared" si="1"/>
        <v>27</v>
      </c>
      <c r="I10">
        <f t="shared" si="2"/>
        <v>0</v>
      </c>
      <c r="J10">
        <f t="shared" si="3"/>
        <v>61</v>
      </c>
      <c r="L10">
        <f t="shared" si="4"/>
        <v>0</v>
      </c>
      <c r="M10">
        <f t="shared" si="5"/>
        <v>0</v>
      </c>
      <c r="N10">
        <f t="shared" si="6"/>
        <v>0</v>
      </c>
      <c r="O10">
        <f t="shared" si="7"/>
        <v>0</v>
      </c>
      <c r="P10">
        <f t="shared" si="8"/>
        <v>0</v>
      </c>
      <c r="Q10">
        <f t="shared" si="9"/>
        <v>0</v>
      </c>
      <c r="R10">
        <f t="shared" si="10"/>
        <v>0</v>
      </c>
      <c r="T10">
        <f t="shared" si="11"/>
        <v>88</v>
      </c>
      <c r="U10">
        <f t="shared" si="12"/>
        <v>31</v>
      </c>
      <c r="V10">
        <f t="shared" si="13"/>
        <v>41</v>
      </c>
      <c r="W10">
        <f t="shared" si="14"/>
        <v>27</v>
      </c>
      <c r="X10">
        <f t="shared" si="15"/>
        <v>32</v>
      </c>
      <c r="Y10">
        <f t="shared" si="16"/>
        <v>20</v>
      </c>
      <c r="Z10">
        <f t="shared" si="17"/>
        <v>22</v>
      </c>
    </row>
    <row r="11" spans="1:26">
      <c r="A11" t="s">
        <v>2</v>
      </c>
      <c r="B11">
        <v>25</v>
      </c>
      <c r="C11">
        <v>2</v>
      </c>
      <c r="D11">
        <v>21</v>
      </c>
      <c r="E11">
        <v>10</v>
      </c>
      <c r="G11">
        <f t="shared" si="0"/>
        <v>0</v>
      </c>
      <c r="H11">
        <f t="shared" si="1"/>
        <v>21</v>
      </c>
      <c r="I11">
        <f t="shared" si="2"/>
        <v>0</v>
      </c>
      <c r="J11">
        <f t="shared" si="3"/>
        <v>10</v>
      </c>
      <c r="L11">
        <f t="shared" si="4"/>
        <v>0</v>
      </c>
      <c r="M11">
        <f t="shared" si="5"/>
        <v>0</v>
      </c>
      <c r="N11">
        <f t="shared" si="6"/>
        <v>0</v>
      </c>
      <c r="O11">
        <f t="shared" si="7"/>
        <v>0</v>
      </c>
      <c r="P11">
        <f t="shared" si="8"/>
        <v>0</v>
      </c>
      <c r="Q11">
        <f t="shared" si="9"/>
        <v>0</v>
      </c>
      <c r="R11">
        <f t="shared" si="10"/>
        <v>0</v>
      </c>
      <c r="T11">
        <f t="shared" si="11"/>
        <v>31</v>
      </c>
      <c r="U11">
        <f t="shared" si="12"/>
        <v>41</v>
      </c>
      <c r="V11">
        <f t="shared" si="13"/>
        <v>27</v>
      </c>
      <c r="W11">
        <f t="shared" si="14"/>
        <v>32</v>
      </c>
      <c r="X11">
        <f t="shared" si="15"/>
        <v>20</v>
      </c>
      <c r="Y11">
        <f t="shared" si="16"/>
        <v>22</v>
      </c>
      <c r="Z11">
        <f t="shared" si="17"/>
        <v>13</v>
      </c>
    </row>
    <row r="12" spans="1:26">
      <c r="A12" t="s">
        <v>2</v>
      </c>
      <c r="B12">
        <v>26</v>
      </c>
      <c r="C12">
        <v>1</v>
      </c>
      <c r="D12">
        <v>41</v>
      </c>
      <c r="E12">
        <v>0</v>
      </c>
      <c r="G12">
        <f t="shared" si="0"/>
        <v>41</v>
      </c>
      <c r="H12">
        <f t="shared" si="1"/>
        <v>0</v>
      </c>
      <c r="I12">
        <f t="shared" si="2"/>
        <v>0</v>
      </c>
      <c r="J12">
        <f t="shared" si="3"/>
        <v>0</v>
      </c>
      <c r="L12">
        <f t="shared" si="4"/>
        <v>41</v>
      </c>
      <c r="M12">
        <f t="shared" si="5"/>
        <v>27</v>
      </c>
      <c r="N12">
        <f t="shared" si="6"/>
        <v>32</v>
      </c>
      <c r="O12">
        <f t="shared" si="7"/>
        <v>20</v>
      </c>
      <c r="P12">
        <f t="shared" si="8"/>
        <v>22</v>
      </c>
      <c r="Q12">
        <f t="shared" si="9"/>
        <v>13</v>
      </c>
      <c r="R12">
        <f t="shared" si="10"/>
        <v>26</v>
      </c>
      <c r="T12">
        <f t="shared" si="11"/>
        <v>0</v>
      </c>
      <c r="U12">
        <f t="shared" si="12"/>
        <v>0</v>
      </c>
      <c r="V12">
        <f t="shared" si="13"/>
        <v>0</v>
      </c>
      <c r="W12">
        <f t="shared" si="14"/>
        <v>0</v>
      </c>
      <c r="X12">
        <f t="shared" si="15"/>
        <v>0</v>
      </c>
      <c r="Y12">
        <f t="shared" si="16"/>
        <v>0</v>
      </c>
      <c r="Z12">
        <f t="shared" si="17"/>
        <v>0</v>
      </c>
    </row>
    <row r="13" spans="1:26">
      <c r="A13" t="s">
        <v>2</v>
      </c>
      <c r="B13">
        <v>27</v>
      </c>
      <c r="C13">
        <v>1</v>
      </c>
      <c r="D13">
        <v>24</v>
      </c>
      <c r="E13">
        <v>3</v>
      </c>
      <c r="G13">
        <f t="shared" si="0"/>
        <v>24</v>
      </c>
      <c r="H13">
        <f t="shared" si="1"/>
        <v>0</v>
      </c>
      <c r="I13">
        <f t="shared" si="2"/>
        <v>3</v>
      </c>
      <c r="J13">
        <f t="shared" si="3"/>
        <v>0</v>
      </c>
      <c r="L13">
        <f t="shared" si="4"/>
        <v>27</v>
      </c>
      <c r="M13">
        <f t="shared" si="5"/>
        <v>32</v>
      </c>
      <c r="N13">
        <f t="shared" si="6"/>
        <v>20</v>
      </c>
      <c r="O13">
        <f t="shared" si="7"/>
        <v>22</v>
      </c>
      <c r="P13">
        <f t="shared" si="8"/>
        <v>13</v>
      </c>
      <c r="Q13">
        <f t="shared" si="9"/>
        <v>26</v>
      </c>
      <c r="R13">
        <f t="shared" si="10"/>
        <v>38</v>
      </c>
      <c r="T13">
        <f t="shared" si="11"/>
        <v>0</v>
      </c>
      <c r="U13">
        <f t="shared" si="12"/>
        <v>0</v>
      </c>
      <c r="V13">
        <f t="shared" si="13"/>
        <v>0</v>
      </c>
      <c r="W13">
        <f t="shared" si="14"/>
        <v>0</v>
      </c>
      <c r="X13">
        <f t="shared" si="15"/>
        <v>0</v>
      </c>
      <c r="Y13">
        <f t="shared" si="16"/>
        <v>0</v>
      </c>
      <c r="Z13">
        <f t="shared" si="17"/>
        <v>0</v>
      </c>
    </row>
    <row r="14" spans="1:26">
      <c r="A14" t="s">
        <v>2</v>
      </c>
      <c r="B14">
        <v>28</v>
      </c>
      <c r="C14">
        <v>1</v>
      </c>
      <c r="D14">
        <v>3</v>
      </c>
      <c r="E14">
        <v>29</v>
      </c>
      <c r="G14">
        <f t="shared" si="0"/>
        <v>3</v>
      </c>
      <c r="H14">
        <f t="shared" si="1"/>
        <v>0</v>
      </c>
      <c r="I14">
        <f t="shared" si="2"/>
        <v>29</v>
      </c>
      <c r="J14">
        <f t="shared" si="3"/>
        <v>0</v>
      </c>
      <c r="L14">
        <f t="shared" si="4"/>
        <v>32</v>
      </c>
      <c r="M14">
        <f t="shared" si="5"/>
        <v>20</v>
      </c>
      <c r="N14">
        <f t="shared" si="6"/>
        <v>22</v>
      </c>
      <c r="O14">
        <f t="shared" si="7"/>
        <v>13</v>
      </c>
      <c r="P14">
        <f t="shared" si="8"/>
        <v>26</v>
      </c>
      <c r="Q14">
        <f t="shared" si="9"/>
        <v>38</v>
      </c>
      <c r="R14">
        <f t="shared" si="10"/>
        <v>42</v>
      </c>
      <c r="T14">
        <f t="shared" si="11"/>
        <v>0</v>
      </c>
      <c r="U14">
        <f t="shared" si="12"/>
        <v>0</v>
      </c>
      <c r="V14">
        <f t="shared" si="13"/>
        <v>0</v>
      </c>
      <c r="W14">
        <f t="shared" si="14"/>
        <v>0</v>
      </c>
      <c r="X14">
        <f t="shared" si="15"/>
        <v>0</v>
      </c>
      <c r="Y14">
        <f t="shared" si="16"/>
        <v>0</v>
      </c>
      <c r="Z14">
        <f t="shared" si="17"/>
        <v>0</v>
      </c>
    </row>
    <row r="15" spans="1:26">
      <c r="A15" t="s">
        <v>2</v>
      </c>
      <c r="B15">
        <v>29</v>
      </c>
      <c r="C15">
        <v>1</v>
      </c>
      <c r="D15">
        <v>4</v>
      </c>
      <c r="E15">
        <v>16</v>
      </c>
      <c r="G15">
        <f t="shared" si="0"/>
        <v>4</v>
      </c>
      <c r="H15">
        <f t="shared" si="1"/>
        <v>0</v>
      </c>
      <c r="I15">
        <f t="shared" si="2"/>
        <v>16</v>
      </c>
      <c r="J15">
        <f t="shared" si="3"/>
        <v>0</v>
      </c>
      <c r="L15">
        <f t="shared" si="4"/>
        <v>20</v>
      </c>
      <c r="M15">
        <f t="shared" si="5"/>
        <v>22</v>
      </c>
      <c r="N15">
        <f t="shared" si="6"/>
        <v>13</v>
      </c>
      <c r="O15">
        <f t="shared" si="7"/>
        <v>26</v>
      </c>
      <c r="P15">
        <f t="shared" si="8"/>
        <v>38</v>
      </c>
      <c r="Q15">
        <f t="shared" si="9"/>
        <v>42</v>
      </c>
      <c r="R15">
        <f t="shared" si="10"/>
        <v>73</v>
      </c>
      <c r="T15">
        <f t="shared" si="11"/>
        <v>0</v>
      </c>
      <c r="U15">
        <f t="shared" si="12"/>
        <v>0</v>
      </c>
      <c r="V15">
        <f t="shared" si="13"/>
        <v>0</v>
      </c>
      <c r="W15">
        <f t="shared" si="14"/>
        <v>0</v>
      </c>
      <c r="X15">
        <f t="shared" si="15"/>
        <v>0</v>
      </c>
      <c r="Y15">
        <f t="shared" si="16"/>
        <v>0</v>
      </c>
      <c r="Z15">
        <f t="shared" si="17"/>
        <v>0</v>
      </c>
    </row>
    <row r="16" spans="1:26">
      <c r="A16" t="s">
        <v>2</v>
      </c>
      <c r="B16">
        <v>30</v>
      </c>
      <c r="C16">
        <v>2</v>
      </c>
      <c r="D16">
        <v>2</v>
      </c>
      <c r="E16">
        <v>20</v>
      </c>
      <c r="G16">
        <f t="shared" si="0"/>
        <v>0</v>
      </c>
      <c r="H16">
        <f t="shared" si="1"/>
        <v>2</v>
      </c>
      <c r="I16">
        <f t="shared" si="2"/>
        <v>0</v>
      </c>
      <c r="J16">
        <f t="shared" si="3"/>
        <v>20</v>
      </c>
      <c r="L16">
        <f t="shared" si="4"/>
        <v>0</v>
      </c>
      <c r="M16">
        <f t="shared" si="5"/>
        <v>0</v>
      </c>
      <c r="N16">
        <f t="shared" si="6"/>
        <v>0</v>
      </c>
      <c r="O16">
        <f t="shared" si="7"/>
        <v>0</v>
      </c>
      <c r="P16">
        <f t="shared" si="8"/>
        <v>0</v>
      </c>
      <c r="Q16">
        <f t="shared" si="9"/>
        <v>0</v>
      </c>
      <c r="R16">
        <f t="shared" si="10"/>
        <v>0</v>
      </c>
      <c r="T16">
        <f t="shared" si="11"/>
        <v>22</v>
      </c>
      <c r="U16">
        <f t="shared" si="12"/>
        <v>13</v>
      </c>
      <c r="V16">
        <f t="shared" si="13"/>
        <v>26</v>
      </c>
      <c r="W16">
        <f t="shared" si="14"/>
        <v>38</v>
      </c>
      <c r="X16">
        <f t="shared" si="15"/>
        <v>42</v>
      </c>
      <c r="Y16">
        <f t="shared" si="16"/>
        <v>73</v>
      </c>
      <c r="Z16">
        <f t="shared" si="17"/>
        <v>128</v>
      </c>
    </row>
    <row r="17" spans="1:26">
      <c r="A17" t="s">
        <v>3</v>
      </c>
      <c r="B17">
        <v>1</v>
      </c>
      <c r="C17">
        <v>2</v>
      </c>
      <c r="D17">
        <v>6</v>
      </c>
      <c r="E17">
        <v>7</v>
      </c>
      <c r="G17">
        <f t="shared" si="0"/>
        <v>0</v>
      </c>
      <c r="H17">
        <f t="shared" si="1"/>
        <v>6</v>
      </c>
      <c r="I17">
        <f t="shared" si="2"/>
        <v>0</v>
      </c>
      <c r="J17">
        <f t="shared" si="3"/>
        <v>7</v>
      </c>
      <c r="L17">
        <f t="shared" si="4"/>
        <v>0</v>
      </c>
      <c r="M17">
        <f t="shared" si="5"/>
        <v>0</v>
      </c>
      <c r="N17">
        <f t="shared" si="6"/>
        <v>0</v>
      </c>
      <c r="O17">
        <f t="shared" si="7"/>
        <v>0</v>
      </c>
      <c r="P17">
        <f t="shared" si="8"/>
        <v>0</v>
      </c>
      <c r="Q17">
        <f t="shared" si="9"/>
        <v>0</v>
      </c>
      <c r="R17">
        <f t="shared" si="10"/>
        <v>0</v>
      </c>
      <c r="T17">
        <f t="shared" si="11"/>
        <v>13</v>
      </c>
      <c r="U17">
        <f t="shared" si="12"/>
        <v>26</v>
      </c>
      <c r="V17">
        <f t="shared" si="13"/>
        <v>38</v>
      </c>
      <c r="W17">
        <f t="shared" si="14"/>
        <v>42</v>
      </c>
      <c r="X17">
        <f t="shared" si="15"/>
        <v>73</v>
      </c>
      <c r="Y17">
        <f t="shared" si="16"/>
        <v>128</v>
      </c>
      <c r="Z17">
        <f t="shared" si="17"/>
        <v>139</v>
      </c>
    </row>
    <row r="18" spans="1:26">
      <c r="A18" t="s">
        <v>3</v>
      </c>
      <c r="B18">
        <v>2</v>
      </c>
      <c r="C18">
        <v>2</v>
      </c>
      <c r="D18">
        <v>0</v>
      </c>
      <c r="E18">
        <v>26</v>
      </c>
      <c r="G18">
        <f t="shared" si="0"/>
        <v>0</v>
      </c>
      <c r="H18">
        <f t="shared" si="1"/>
        <v>0</v>
      </c>
      <c r="I18">
        <f t="shared" si="2"/>
        <v>0</v>
      </c>
      <c r="J18">
        <f t="shared" si="3"/>
        <v>26</v>
      </c>
      <c r="L18">
        <f t="shared" si="4"/>
        <v>0</v>
      </c>
      <c r="M18">
        <f t="shared" si="5"/>
        <v>0</v>
      </c>
      <c r="N18">
        <f t="shared" si="6"/>
        <v>0</v>
      </c>
      <c r="O18">
        <f t="shared" si="7"/>
        <v>0</v>
      </c>
      <c r="P18">
        <f t="shared" si="8"/>
        <v>0</v>
      </c>
      <c r="Q18">
        <f t="shared" si="9"/>
        <v>0</v>
      </c>
      <c r="R18">
        <f t="shared" si="10"/>
        <v>0</v>
      </c>
      <c r="T18">
        <f t="shared" si="11"/>
        <v>26</v>
      </c>
      <c r="U18">
        <f t="shared" si="12"/>
        <v>38</v>
      </c>
      <c r="V18">
        <f t="shared" si="13"/>
        <v>42</v>
      </c>
      <c r="W18">
        <f t="shared" si="14"/>
        <v>73</v>
      </c>
      <c r="X18">
        <f t="shared" si="15"/>
        <v>128</v>
      </c>
      <c r="Y18">
        <f t="shared" si="16"/>
        <v>139</v>
      </c>
      <c r="Z18">
        <f t="shared" si="17"/>
        <v>117</v>
      </c>
    </row>
    <row r="19" spans="1:26">
      <c r="A19" t="s">
        <v>3</v>
      </c>
      <c r="B19">
        <v>3</v>
      </c>
      <c r="C19">
        <v>2</v>
      </c>
      <c r="D19">
        <v>1</v>
      </c>
      <c r="E19">
        <v>37</v>
      </c>
      <c r="G19">
        <f t="shared" si="0"/>
        <v>0</v>
      </c>
      <c r="H19">
        <f t="shared" si="1"/>
        <v>1</v>
      </c>
      <c r="I19">
        <f t="shared" si="2"/>
        <v>0</v>
      </c>
      <c r="J19">
        <f t="shared" si="3"/>
        <v>37</v>
      </c>
      <c r="L19">
        <f t="shared" si="4"/>
        <v>0</v>
      </c>
      <c r="M19">
        <f t="shared" si="5"/>
        <v>0</v>
      </c>
      <c r="N19">
        <f t="shared" si="6"/>
        <v>0</v>
      </c>
      <c r="O19">
        <f t="shared" si="7"/>
        <v>0</v>
      </c>
      <c r="P19">
        <f t="shared" si="8"/>
        <v>0</v>
      </c>
      <c r="Q19">
        <f t="shared" si="9"/>
        <v>0</v>
      </c>
      <c r="R19">
        <f t="shared" si="10"/>
        <v>0</v>
      </c>
      <c r="T19">
        <f t="shared" si="11"/>
        <v>38</v>
      </c>
      <c r="U19">
        <f t="shared" si="12"/>
        <v>42</v>
      </c>
      <c r="V19">
        <f t="shared" si="13"/>
        <v>73</v>
      </c>
      <c r="W19">
        <f t="shared" si="14"/>
        <v>128</v>
      </c>
      <c r="X19">
        <f t="shared" si="15"/>
        <v>139</v>
      </c>
      <c r="Y19">
        <f t="shared" si="16"/>
        <v>117</v>
      </c>
      <c r="Z19">
        <f t="shared" si="17"/>
        <v>161</v>
      </c>
    </row>
    <row r="20" spans="1:26">
      <c r="A20" t="s">
        <v>3</v>
      </c>
      <c r="B20">
        <v>4</v>
      </c>
      <c r="C20">
        <v>1</v>
      </c>
      <c r="D20">
        <v>11</v>
      </c>
      <c r="E20">
        <v>31</v>
      </c>
      <c r="G20">
        <f t="shared" si="0"/>
        <v>11</v>
      </c>
      <c r="H20">
        <f t="shared" si="1"/>
        <v>0</v>
      </c>
      <c r="I20">
        <f t="shared" si="2"/>
        <v>31</v>
      </c>
      <c r="J20">
        <f t="shared" si="3"/>
        <v>0</v>
      </c>
      <c r="L20">
        <f t="shared" si="4"/>
        <v>42</v>
      </c>
      <c r="M20">
        <f t="shared" si="5"/>
        <v>73</v>
      </c>
      <c r="N20">
        <f t="shared" si="6"/>
        <v>128</v>
      </c>
      <c r="O20">
        <f t="shared" si="7"/>
        <v>139</v>
      </c>
      <c r="P20">
        <f t="shared" si="8"/>
        <v>117</v>
      </c>
      <c r="Q20">
        <f t="shared" si="9"/>
        <v>161</v>
      </c>
      <c r="R20">
        <f t="shared" si="10"/>
        <v>231</v>
      </c>
      <c r="T20">
        <f t="shared" si="11"/>
        <v>0</v>
      </c>
      <c r="U20">
        <f t="shared" si="12"/>
        <v>0</v>
      </c>
      <c r="V20">
        <f t="shared" si="13"/>
        <v>0</v>
      </c>
      <c r="W20">
        <f t="shared" si="14"/>
        <v>0</v>
      </c>
      <c r="X20">
        <f t="shared" si="15"/>
        <v>0</v>
      </c>
      <c r="Y20">
        <f t="shared" si="16"/>
        <v>0</v>
      </c>
      <c r="Z20">
        <f t="shared" si="17"/>
        <v>0</v>
      </c>
    </row>
    <row r="21" spans="1:26">
      <c r="A21" t="s">
        <v>3</v>
      </c>
      <c r="B21">
        <v>5</v>
      </c>
      <c r="C21">
        <v>1</v>
      </c>
      <c r="D21">
        <v>1</v>
      </c>
      <c r="E21">
        <v>72</v>
      </c>
      <c r="G21">
        <f t="shared" si="0"/>
        <v>1</v>
      </c>
      <c r="H21">
        <f t="shared" si="1"/>
        <v>0</v>
      </c>
      <c r="I21">
        <f t="shared" si="2"/>
        <v>72</v>
      </c>
      <c r="J21">
        <f t="shared" si="3"/>
        <v>0</v>
      </c>
      <c r="L21">
        <f t="shared" si="4"/>
        <v>73</v>
      </c>
      <c r="M21">
        <f t="shared" si="5"/>
        <v>128</v>
      </c>
      <c r="N21">
        <f t="shared" si="6"/>
        <v>139</v>
      </c>
      <c r="O21">
        <f t="shared" si="7"/>
        <v>117</v>
      </c>
      <c r="P21">
        <f t="shared" si="8"/>
        <v>161</v>
      </c>
      <c r="Q21">
        <f t="shared" si="9"/>
        <v>231</v>
      </c>
      <c r="R21">
        <f t="shared" si="10"/>
        <v>308</v>
      </c>
      <c r="T21">
        <f t="shared" si="11"/>
        <v>0</v>
      </c>
      <c r="U21">
        <f t="shared" si="12"/>
        <v>0</v>
      </c>
      <c r="V21">
        <f t="shared" si="13"/>
        <v>0</v>
      </c>
      <c r="W21">
        <f t="shared" si="14"/>
        <v>0</v>
      </c>
      <c r="X21">
        <f t="shared" si="15"/>
        <v>0</v>
      </c>
      <c r="Y21">
        <f t="shared" si="16"/>
        <v>0</v>
      </c>
      <c r="Z21">
        <f t="shared" si="17"/>
        <v>0</v>
      </c>
    </row>
    <row r="22" spans="1:26">
      <c r="A22" t="s">
        <v>3</v>
      </c>
      <c r="B22">
        <v>6</v>
      </c>
      <c r="C22">
        <v>2</v>
      </c>
      <c r="D22">
        <v>4</v>
      </c>
      <c r="E22">
        <v>124</v>
      </c>
      <c r="G22">
        <f t="shared" si="0"/>
        <v>0</v>
      </c>
      <c r="H22">
        <f t="shared" si="1"/>
        <v>4</v>
      </c>
      <c r="I22">
        <f t="shared" si="2"/>
        <v>0</v>
      </c>
      <c r="J22">
        <f t="shared" si="3"/>
        <v>124</v>
      </c>
      <c r="L22">
        <f t="shared" si="4"/>
        <v>0</v>
      </c>
      <c r="M22">
        <f t="shared" si="5"/>
        <v>0</v>
      </c>
      <c r="N22">
        <f t="shared" si="6"/>
        <v>0</v>
      </c>
      <c r="O22">
        <f t="shared" si="7"/>
        <v>0</v>
      </c>
      <c r="P22">
        <f t="shared" si="8"/>
        <v>0</v>
      </c>
      <c r="Q22">
        <f t="shared" si="9"/>
        <v>0</v>
      </c>
      <c r="R22">
        <f t="shared" si="10"/>
        <v>0</v>
      </c>
      <c r="T22">
        <f t="shared" si="11"/>
        <v>128</v>
      </c>
      <c r="U22">
        <f t="shared" si="12"/>
        <v>139</v>
      </c>
      <c r="V22">
        <f t="shared" si="13"/>
        <v>117</v>
      </c>
      <c r="W22">
        <f t="shared" si="14"/>
        <v>161</v>
      </c>
      <c r="X22">
        <f t="shared" si="15"/>
        <v>231</v>
      </c>
      <c r="Y22">
        <f t="shared" si="16"/>
        <v>308</v>
      </c>
      <c r="Z22">
        <f t="shared" si="17"/>
        <v>180</v>
      </c>
    </row>
    <row r="23" spans="1:26">
      <c r="A23" t="s">
        <v>3</v>
      </c>
      <c r="B23">
        <v>7</v>
      </c>
      <c r="C23">
        <v>1</v>
      </c>
      <c r="D23">
        <v>8</v>
      </c>
      <c r="E23">
        <v>131</v>
      </c>
      <c r="G23">
        <f t="shared" si="0"/>
        <v>8</v>
      </c>
      <c r="H23">
        <f t="shared" si="1"/>
        <v>0</v>
      </c>
      <c r="I23">
        <f t="shared" si="2"/>
        <v>131</v>
      </c>
      <c r="J23">
        <f t="shared" si="3"/>
        <v>0</v>
      </c>
      <c r="L23">
        <f t="shared" si="4"/>
        <v>139</v>
      </c>
      <c r="M23">
        <f t="shared" si="5"/>
        <v>117</v>
      </c>
      <c r="N23">
        <f t="shared" si="6"/>
        <v>161</v>
      </c>
      <c r="O23">
        <f t="shared" si="7"/>
        <v>231</v>
      </c>
      <c r="P23">
        <f t="shared" si="8"/>
        <v>308</v>
      </c>
      <c r="Q23">
        <f t="shared" si="9"/>
        <v>180</v>
      </c>
      <c r="R23">
        <f t="shared" si="10"/>
        <v>36</v>
      </c>
      <c r="T23">
        <f t="shared" si="11"/>
        <v>0</v>
      </c>
      <c r="U23">
        <f t="shared" si="12"/>
        <v>0</v>
      </c>
      <c r="V23">
        <f t="shared" si="13"/>
        <v>0</v>
      </c>
      <c r="W23">
        <f t="shared" si="14"/>
        <v>0</v>
      </c>
      <c r="X23">
        <f t="shared" si="15"/>
        <v>0</v>
      </c>
      <c r="Y23">
        <f t="shared" si="16"/>
        <v>0</v>
      </c>
      <c r="Z23">
        <f t="shared" si="17"/>
        <v>0</v>
      </c>
    </row>
    <row r="24" spans="1:26">
      <c r="A24" t="s">
        <v>3</v>
      </c>
      <c r="B24">
        <v>8</v>
      </c>
      <c r="C24">
        <v>1</v>
      </c>
      <c r="D24">
        <v>9</v>
      </c>
      <c r="E24">
        <v>108</v>
      </c>
      <c r="G24">
        <f t="shared" si="0"/>
        <v>9</v>
      </c>
      <c r="H24">
        <f t="shared" si="1"/>
        <v>0</v>
      </c>
      <c r="I24">
        <f t="shared" si="2"/>
        <v>108</v>
      </c>
      <c r="J24">
        <f t="shared" si="3"/>
        <v>0</v>
      </c>
      <c r="L24">
        <f t="shared" si="4"/>
        <v>117</v>
      </c>
      <c r="M24">
        <f t="shared" si="5"/>
        <v>161</v>
      </c>
      <c r="N24">
        <f t="shared" si="6"/>
        <v>231</v>
      </c>
      <c r="O24">
        <f t="shared" si="7"/>
        <v>308</v>
      </c>
      <c r="P24">
        <f t="shared" si="8"/>
        <v>180</v>
      </c>
      <c r="Q24">
        <f t="shared" si="9"/>
        <v>36</v>
      </c>
      <c r="R24">
        <f t="shared" si="10"/>
        <v>19</v>
      </c>
      <c r="T24">
        <f t="shared" si="11"/>
        <v>0</v>
      </c>
      <c r="U24">
        <f t="shared" si="12"/>
        <v>0</v>
      </c>
      <c r="V24">
        <f t="shared" si="13"/>
        <v>0</v>
      </c>
      <c r="W24">
        <f t="shared" si="14"/>
        <v>0</v>
      </c>
      <c r="X24">
        <f t="shared" si="15"/>
        <v>0</v>
      </c>
      <c r="Y24">
        <f t="shared" si="16"/>
        <v>0</v>
      </c>
      <c r="Z24">
        <f t="shared" si="17"/>
        <v>0</v>
      </c>
    </row>
    <row r="25" spans="1:26">
      <c r="A25" t="s">
        <v>3</v>
      </c>
      <c r="B25">
        <v>9</v>
      </c>
      <c r="C25">
        <v>1</v>
      </c>
      <c r="D25">
        <v>4</v>
      </c>
      <c r="E25">
        <v>157</v>
      </c>
      <c r="G25">
        <f t="shared" si="0"/>
        <v>4</v>
      </c>
      <c r="H25">
        <f t="shared" si="1"/>
        <v>0</v>
      </c>
      <c r="I25">
        <f t="shared" si="2"/>
        <v>157</v>
      </c>
      <c r="J25">
        <f t="shared" si="3"/>
        <v>0</v>
      </c>
      <c r="L25">
        <f t="shared" si="4"/>
        <v>161</v>
      </c>
      <c r="M25">
        <f t="shared" si="5"/>
        <v>231</v>
      </c>
      <c r="N25">
        <f t="shared" si="6"/>
        <v>308</v>
      </c>
      <c r="O25">
        <f t="shared" si="7"/>
        <v>180</v>
      </c>
      <c r="P25">
        <f t="shared" si="8"/>
        <v>36</v>
      </c>
      <c r="Q25">
        <f t="shared" si="9"/>
        <v>19</v>
      </c>
      <c r="R25">
        <f t="shared" si="10"/>
        <v>2</v>
      </c>
      <c r="T25">
        <f t="shared" si="11"/>
        <v>0</v>
      </c>
      <c r="U25">
        <f t="shared" si="12"/>
        <v>0</v>
      </c>
      <c r="V25">
        <f t="shared" si="13"/>
        <v>0</v>
      </c>
      <c r="W25">
        <f t="shared" si="14"/>
        <v>0</v>
      </c>
      <c r="X25">
        <f t="shared" si="15"/>
        <v>0</v>
      </c>
      <c r="Y25">
        <f t="shared" si="16"/>
        <v>0</v>
      </c>
      <c r="Z25">
        <f t="shared" si="17"/>
        <v>0</v>
      </c>
    </row>
    <row r="26" spans="1:26">
      <c r="A26" t="s">
        <v>3</v>
      </c>
      <c r="B26">
        <v>10</v>
      </c>
      <c r="C26">
        <v>2</v>
      </c>
      <c r="D26">
        <v>0</v>
      </c>
      <c r="E26">
        <v>231</v>
      </c>
      <c r="G26">
        <f t="shared" si="0"/>
        <v>0</v>
      </c>
      <c r="H26">
        <f t="shared" si="1"/>
        <v>0</v>
      </c>
      <c r="I26">
        <f t="shared" si="2"/>
        <v>0</v>
      </c>
      <c r="J26">
        <f t="shared" si="3"/>
        <v>231</v>
      </c>
      <c r="L26">
        <f t="shared" si="4"/>
        <v>0</v>
      </c>
      <c r="M26">
        <f t="shared" si="5"/>
        <v>0</v>
      </c>
      <c r="N26">
        <f t="shared" si="6"/>
        <v>0</v>
      </c>
      <c r="O26">
        <f t="shared" si="7"/>
        <v>0</v>
      </c>
      <c r="P26">
        <f t="shared" si="8"/>
        <v>0</v>
      </c>
      <c r="Q26">
        <f t="shared" si="9"/>
        <v>0</v>
      </c>
      <c r="R26">
        <f t="shared" si="10"/>
        <v>0</v>
      </c>
      <c r="T26">
        <f t="shared" si="11"/>
        <v>231</v>
      </c>
      <c r="U26">
        <f t="shared" si="12"/>
        <v>308</v>
      </c>
      <c r="V26">
        <f t="shared" si="13"/>
        <v>180</v>
      </c>
      <c r="W26">
        <f t="shared" si="14"/>
        <v>36</v>
      </c>
      <c r="X26">
        <f t="shared" si="15"/>
        <v>19</v>
      </c>
      <c r="Y26">
        <f t="shared" si="16"/>
        <v>2</v>
      </c>
      <c r="Z26">
        <f t="shared" si="17"/>
        <v>0</v>
      </c>
    </row>
    <row r="27" spans="1:26">
      <c r="A27" t="s">
        <v>3</v>
      </c>
      <c r="B27">
        <v>11</v>
      </c>
      <c r="C27">
        <v>2</v>
      </c>
      <c r="D27">
        <v>6</v>
      </c>
      <c r="E27">
        <v>302</v>
      </c>
      <c r="G27">
        <f t="shared" si="0"/>
        <v>0</v>
      </c>
      <c r="H27">
        <f t="shared" si="1"/>
        <v>6</v>
      </c>
      <c r="I27">
        <f t="shared" si="2"/>
        <v>0</v>
      </c>
      <c r="J27">
        <f t="shared" si="3"/>
        <v>302</v>
      </c>
      <c r="L27">
        <f t="shared" si="4"/>
        <v>0</v>
      </c>
      <c r="M27">
        <f t="shared" si="5"/>
        <v>0</v>
      </c>
      <c r="N27">
        <f t="shared" si="6"/>
        <v>0</v>
      </c>
      <c r="O27">
        <f t="shared" si="7"/>
        <v>0</v>
      </c>
      <c r="P27">
        <f t="shared" si="8"/>
        <v>0</v>
      </c>
      <c r="Q27">
        <f t="shared" si="9"/>
        <v>0</v>
      </c>
      <c r="R27">
        <f t="shared" si="10"/>
        <v>0</v>
      </c>
      <c r="T27">
        <f t="shared" si="11"/>
        <v>308</v>
      </c>
      <c r="U27">
        <f t="shared" si="12"/>
        <v>180</v>
      </c>
      <c r="V27">
        <f t="shared" si="13"/>
        <v>36</v>
      </c>
      <c r="W27">
        <f t="shared" si="14"/>
        <v>19</v>
      </c>
      <c r="X27">
        <f t="shared" si="15"/>
        <v>2</v>
      </c>
      <c r="Y27">
        <f t="shared" si="16"/>
        <v>0</v>
      </c>
      <c r="Z27">
        <f t="shared" si="17"/>
        <v>11</v>
      </c>
    </row>
    <row r="28" spans="1:26">
      <c r="A28" t="s">
        <v>3</v>
      </c>
      <c r="B28">
        <v>12</v>
      </c>
      <c r="C28">
        <v>2</v>
      </c>
      <c r="D28">
        <v>1</v>
      </c>
      <c r="E28">
        <v>179</v>
      </c>
      <c r="G28">
        <f t="shared" si="0"/>
        <v>0</v>
      </c>
      <c r="H28">
        <f t="shared" si="1"/>
        <v>1</v>
      </c>
      <c r="I28">
        <f t="shared" si="2"/>
        <v>0</v>
      </c>
      <c r="J28">
        <f t="shared" si="3"/>
        <v>179</v>
      </c>
      <c r="L28">
        <f t="shared" si="4"/>
        <v>0</v>
      </c>
      <c r="M28">
        <f t="shared" si="5"/>
        <v>0</v>
      </c>
      <c r="N28">
        <f t="shared" si="6"/>
        <v>0</v>
      </c>
      <c r="O28">
        <f t="shared" si="7"/>
        <v>0</v>
      </c>
      <c r="P28">
        <f t="shared" si="8"/>
        <v>0</v>
      </c>
      <c r="Q28">
        <f t="shared" si="9"/>
        <v>0</v>
      </c>
      <c r="R28">
        <f t="shared" si="10"/>
        <v>0</v>
      </c>
      <c r="T28">
        <f t="shared" si="11"/>
        <v>180</v>
      </c>
      <c r="U28">
        <f t="shared" si="12"/>
        <v>36</v>
      </c>
      <c r="V28">
        <f t="shared" si="13"/>
        <v>19</v>
      </c>
      <c r="W28">
        <f t="shared" si="14"/>
        <v>2</v>
      </c>
      <c r="X28">
        <f t="shared" si="15"/>
        <v>0</v>
      </c>
      <c r="Y28">
        <f t="shared" si="16"/>
        <v>11</v>
      </c>
      <c r="Z28">
        <f t="shared" si="17"/>
        <v>11</v>
      </c>
    </row>
    <row r="29" spans="1:26">
      <c r="A29" t="s">
        <v>3</v>
      </c>
      <c r="B29">
        <v>13</v>
      </c>
      <c r="C29">
        <v>2</v>
      </c>
      <c r="D29">
        <v>4</v>
      </c>
      <c r="E29">
        <v>32</v>
      </c>
      <c r="G29">
        <f t="shared" si="0"/>
        <v>0</v>
      </c>
      <c r="H29">
        <f t="shared" si="1"/>
        <v>4</v>
      </c>
      <c r="I29">
        <f t="shared" si="2"/>
        <v>0</v>
      </c>
      <c r="J29">
        <f t="shared" si="3"/>
        <v>32</v>
      </c>
      <c r="L29">
        <f t="shared" si="4"/>
        <v>0</v>
      </c>
      <c r="M29">
        <f t="shared" si="5"/>
        <v>0</v>
      </c>
      <c r="N29">
        <f t="shared" si="6"/>
        <v>0</v>
      </c>
      <c r="O29">
        <f t="shared" si="7"/>
        <v>0</v>
      </c>
      <c r="P29">
        <f t="shared" si="8"/>
        <v>0</v>
      </c>
      <c r="Q29">
        <f t="shared" si="9"/>
        <v>0</v>
      </c>
      <c r="R29">
        <f t="shared" si="10"/>
        <v>0</v>
      </c>
      <c r="T29">
        <f t="shared" si="11"/>
        <v>36</v>
      </c>
      <c r="U29">
        <f t="shared" si="12"/>
        <v>19</v>
      </c>
      <c r="V29">
        <f t="shared" si="13"/>
        <v>2</v>
      </c>
      <c r="W29">
        <f t="shared" si="14"/>
        <v>0</v>
      </c>
      <c r="X29">
        <f t="shared" si="15"/>
        <v>11</v>
      </c>
      <c r="Y29">
        <f t="shared" si="16"/>
        <v>11</v>
      </c>
      <c r="Z29">
        <f t="shared" si="17"/>
        <v>3</v>
      </c>
    </row>
    <row r="30" spans="1:26">
      <c r="A30" t="s">
        <v>3</v>
      </c>
      <c r="B30">
        <v>14</v>
      </c>
      <c r="C30">
        <v>2</v>
      </c>
      <c r="D30">
        <v>9</v>
      </c>
      <c r="E30">
        <v>10</v>
      </c>
      <c r="G30">
        <f t="shared" si="0"/>
        <v>0</v>
      </c>
      <c r="H30">
        <f t="shared" si="1"/>
        <v>9</v>
      </c>
      <c r="I30">
        <f t="shared" si="2"/>
        <v>0</v>
      </c>
      <c r="J30">
        <f t="shared" si="3"/>
        <v>10</v>
      </c>
      <c r="L30">
        <f t="shared" si="4"/>
        <v>0</v>
      </c>
      <c r="M30">
        <f t="shared" si="5"/>
        <v>0</v>
      </c>
      <c r="N30">
        <f t="shared" si="6"/>
        <v>0</v>
      </c>
      <c r="O30">
        <f t="shared" si="7"/>
        <v>0</v>
      </c>
      <c r="P30">
        <f t="shared" si="8"/>
        <v>0</v>
      </c>
      <c r="Q30">
        <f t="shared" si="9"/>
        <v>0</v>
      </c>
      <c r="R30">
        <f t="shared" si="10"/>
        <v>0</v>
      </c>
      <c r="T30">
        <f t="shared" si="11"/>
        <v>19</v>
      </c>
      <c r="U30">
        <f t="shared" si="12"/>
        <v>2</v>
      </c>
      <c r="V30">
        <f t="shared" si="13"/>
        <v>0</v>
      </c>
      <c r="W30">
        <f t="shared" si="14"/>
        <v>11</v>
      </c>
      <c r="X30">
        <f t="shared" si="15"/>
        <v>11</v>
      </c>
      <c r="Y30">
        <f t="shared" si="16"/>
        <v>3</v>
      </c>
      <c r="Z30">
        <f t="shared" si="17"/>
        <v>21</v>
      </c>
    </row>
    <row r="31" spans="1:26">
      <c r="A31" t="s">
        <v>3</v>
      </c>
      <c r="B31">
        <v>15</v>
      </c>
      <c r="C31">
        <v>2</v>
      </c>
      <c r="D31">
        <v>0</v>
      </c>
      <c r="E31">
        <v>2</v>
      </c>
      <c r="G31">
        <f t="shared" si="0"/>
        <v>0</v>
      </c>
      <c r="H31">
        <f t="shared" si="1"/>
        <v>0</v>
      </c>
      <c r="I31">
        <f t="shared" si="2"/>
        <v>0</v>
      </c>
      <c r="J31">
        <f t="shared" si="3"/>
        <v>2</v>
      </c>
      <c r="L31">
        <f t="shared" si="4"/>
        <v>0</v>
      </c>
      <c r="M31">
        <f t="shared" si="5"/>
        <v>0</v>
      </c>
      <c r="N31">
        <f t="shared" si="6"/>
        <v>0</v>
      </c>
      <c r="O31">
        <f t="shared" si="7"/>
        <v>0</v>
      </c>
      <c r="P31">
        <f t="shared" si="8"/>
        <v>0</v>
      </c>
      <c r="Q31">
        <f t="shared" si="9"/>
        <v>0</v>
      </c>
      <c r="R31">
        <f t="shared" si="10"/>
        <v>0</v>
      </c>
      <c r="T31">
        <f t="shared" si="11"/>
        <v>2</v>
      </c>
      <c r="U31">
        <f t="shared" si="12"/>
        <v>0</v>
      </c>
      <c r="V31">
        <f t="shared" si="13"/>
        <v>11</v>
      </c>
      <c r="W31">
        <f t="shared" si="14"/>
        <v>11</v>
      </c>
      <c r="X31">
        <f t="shared" si="15"/>
        <v>3</v>
      </c>
      <c r="Y31">
        <f t="shared" si="16"/>
        <v>21</v>
      </c>
      <c r="Z31">
        <f t="shared" si="17"/>
        <v>28</v>
      </c>
    </row>
    <row r="32" spans="1:26">
      <c r="A32" t="s">
        <v>3</v>
      </c>
      <c r="B32">
        <v>16</v>
      </c>
      <c r="C32">
        <v>2</v>
      </c>
      <c r="D32">
        <v>0</v>
      </c>
      <c r="E32">
        <v>0</v>
      </c>
      <c r="G32">
        <f t="shared" si="0"/>
        <v>0</v>
      </c>
      <c r="H32">
        <f t="shared" si="1"/>
        <v>0</v>
      </c>
      <c r="I32">
        <f t="shared" si="2"/>
        <v>0</v>
      </c>
      <c r="J32">
        <f t="shared" si="3"/>
        <v>0</v>
      </c>
      <c r="L32">
        <f t="shared" si="4"/>
        <v>0</v>
      </c>
      <c r="M32">
        <f t="shared" si="5"/>
        <v>0</v>
      </c>
      <c r="N32">
        <f t="shared" si="6"/>
        <v>0</v>
      </c>
      <c r="O32">
        <f t="shared" si="7"/>
        <v>0</v>
      </c>
      <c r="P32">
        <f t="shared" si="8"/>
        <v>0</v>
      </c>
      <c r="Q32">
        <f t="shared" si="9"/>
        <v>0</v>
      </c>
      <c r="R32">
        <f t="shared" si="10"/>
        <v>0</v>
      </c>
      <c r="T32">
        <f t="shared" si="11"/>
        <v>0</v>
      </c>
      <c r="U32">
        <f t="shared" si="12"/>
        <v>11</v>
      </c>
      <c r="V32">
        <f t="shared" si="13"/>
        <v>11</v>
      </c>
      <c r="W32">
        <f t="shared" si="14"/>
        <v>3</v>
      </c>
      <c r="X32">
        <f t="shared" si="15"/>
        <v>21</v>
      </c>
      <c r="Y32">
        <f t="shared" si="16"/>
        <v>28</v>
      </c>
      <c r="Z32">
        <f t="shared" si="17"/>
        <v>11</v>
      </c>
    </row>
    <row r="33" spans="1:26">
      <c r="A33" t="s">
        <v>3</v>
      </c>
      <c r="B33">
        <v>17</v>
      </c>
      <c r="C33">
        <v>2</v>
      </c>
      <c r="D33">
        <v>5</v>
      </c>
      <c r="E33">
        <v>6</v>
      </c>
      <c r="G33">
        <f t="shared" si="0"/>
        <v>0</v>
      </c>
      <c r="H33">
        <f t="shared" si="1"/>
        <v>5</v>
      </c>
      <c r="I33">
        <f t="shared" si="2"/>
        <v>0</v>
      </c>
      <c r="J33">
        <f t="shared" si="3"/>
        <v>6</v>
      </c>
      <c r="L33">
        <f t="shared" si="4"/>
        <v>0</v>
      </c>
      <c r="M33">
        <f t="shared" si="5"/>
        <v>0</v>
      </c>
      <c r="N33">
        <f t="shared" si="6"/>
        <v>0</v>
      </c>
      <c r="O33">
        <f t="shared" si="7"/>
        <v>0</v>
      </c>
      <c r="P33">
        <f t="shared" si="8"/>
        <v>0</v>
      </c>
      <c r="Q33">
        <f t="shared" si="9"/>
        <v>0</v>
      </c>
      <c r="R33">
        <f t="shared" si="10"/>
        <v>0</v>
      </c>
      <c r="T33">
        <f t="shared" si="11"/>
        <v>11</v>
      </c>
      <c r="U33">
        <f t="shared" si="12"/>
        <v>11</v>
      </c>
      <c r="V33">
        <f t="shared" si="13"/>
        <v>3</v>
      </c>
      <c r="W33">
        <f t="shared" si="14"/>
        <v>21</v>
      </c>
      <c r="X33">
        <f t="shared" si="15"/>
        <v>28</v>
      </c>
      <c r="Y33">
        <f t="shared" si="16"/>
        <v>11</v>
      </c>
      <c r="Z33">
        <f t="shared" si="17"/>
        <v>20</v>
      </c>
    </row>
    <row r="34" spans="1:26">
      <c r="A34" t="s">
        <v>3</v>
      </c>
      <c r="B34">
        <v>18</v>
      </c>
      <c r="C34">
        <v>2</v>
      </c>
      <c r="D34">
        <v>4</v>
      </c>
      <c r="E34">
        <v>7</v>
      </c>
      <c r="G34">
        <f t="shared" si="0"/>
        <v>0</v>
      </c>
      <c r="H34">
        <f t="shared" si="1"/>
        <v>4</v>
      </c>
      <c r="I34">
        <f t="shared" si="2"/>
        <v>0</v>
      </c>
      <c r="J34">
        <f t="shared" si="3"/>
        <v>7</v>
      </c>
      <c r="L34">
        <f t="shared" si="4"/>
        <v>0</v>
      </c>
      <c r="M34">
        <f t="shared" si="5"/>
        <v>0</v>
      </c>
      <c r="N34">
        <f t="shared" si="6"/>
        <v>0</v>
      </c>
      <c r="O34">
        <f t="shared" si="7"/>
        <v>0</v>
      </c>
      <c r="P34">
        <f t="shared" si="8"/>
        <v>0</v>
      </c>
      <c r="Q34">
        <f t="shared" si="9"/>
        <v>0</v>
      </c>
      <c r="R34">
        <f t="shared" si="10"/>
        <v>0</v>
      </c>
      <c r="T34">
        <f t="shared" si="11"/>
        <v>11</v>
      </c>
      <c r="U34">
        <f t="shared" si="12"/>
        <v>3</v>
      </c>
      <c r="V34">
        <f t="shared" si="13"/>
        <v>21</v>
      </c>
      <c r="W34">
        <f t="shared" si="14"/>
        <v>28</v>
      </c>
      <c r="X34">
        <f t="shared" si="15"/>
        <v>11</v>
      </c>
      <c r="Y34">
        <f t="shared" si="16"/>
        <v>20</v>
      </c>
      <c r="Z34">
        <f t="shared" si="17"/>
        <v>8</v>
      </c>
    </row>
    <row r="35" spans="1:26">
      <c r="A35" t="s">
        <v>3</v>
      </c>
      <c r="B35">
        <v>19</v>
      </c>
      <c r="C35">
        <v>2</v>
      </c>
      <c r="D35">
        <v>0</v>
      </c>
      <c r="E35">
        <v>3</v>
      </c>
      <c r="G35">
        <f t="shared" si="0"/>
        <v>0</v>
      </c>
      <c r="H35">
        <f t="shared" si="1"/>
        <v>0</v>
      </c>
      <c r="I35">
        <f t="shared" si="2"/>
        <v>0</v>
      </c>
      <c r="J35">
        <f t="shared" si="3"/>
        <v>3</v>
      </c>
      <c r="L35">
        <f t="shared" si="4"/>
        <v>0</v>
      </c>
      <c r="M35">
        <f t="shared" si="5"/>
        <v>0</v>
      </c>
      <c r="N35">
        <f t="shared" si="6"/>
        <v>0</v>
      </c>
      <c r="O35">
        <f t="shared" si="7"/>
        <v>0</v>
      </c>
      <c r="P35">
        <f t="shared" si="8"/>
        <v>0</v>
      </c>
      <c r="Q35">
        <f t="shared" si="9"/>
        <v>0</v>
      </c>
      <c r="R35">
        <f t="shared" si="10"/>
        <v>0</v>
      </c>
      <c r="T35">
        <f t="shared" si="11"/>
        <v>3</v>
      </c>
      <c r="U35">
        <f t="shared" si="12"/>
        <v>21</v>
      </c>
      <c r="V35">
        <f t="shared" si="13"/>
        <v>28</v>
      </c>
      <c r="W35">
        <f t="shared" si="14"/>
        <v>11</v>
      </c>
      <c r="X35">
        <f t="shared" si="15"/>
        <v>20</v>
      </c>
      <c r="Y35">
        <f t="shared" si="16"/>
        <v>8</v>
      </c>
      <c r="Z35">
        <f t="shared" si="17"/>
        <v>12</v>
      </c>
    </row>
    <row r="36" spans="1:26">
      <c r="A36" t="s">
        <v>3</v>
      </c>
      <c r="B36">
        <v>20</v>
      </c>
      <c r="C36">
        <v>2</v>
      </c>
      <c r="D36">
        <v>4</v>
      </c>
      <c r="E36">
        <v>17</v>
      </c>
      <c r="G36">
        <f t="shared" si="0"/>
        <v>0</v>
      </c>
      <c r="H36">
        <f t="shared" si="1"/>
        <v>4</v>
      </c>
      <c r="I36">
        <f t="shared" si="2"/>
        <v>0</v>
      </c>
      <c r="J36">
        <f t="shared" si="3"/>
        <v>17</v>
      </c>
      <c r="L36">
        <f t="shared" si="4"/>
        <v>0</v>
      </c>
      <c r="M36">
        <f t="shared" si="5"/>
        <v>0</v>
      </c>
      <c r="N36">
        <f t="shared" si="6"/>
        <v>0</v>
      </c>
      <c r="O36">
        <f t="shared" si="7"/>
        <v>0</v>
      </c>
      <c r="P36">
        <f t="shared" si="8"/>
        <v>0</v>
      </c>
      <c r="Q36">
        <f t="shared" si="9"/>
        <v>0</v>
      </c>
      <c r="R36">
        <f t="shared" si="10"/>
        <v>0</v>
      </c>
      <c r="T36">
        <f t="shared" si="11"/>
        <v>21</v>
      </c>
      <c r="U36">
        <f t="shared" si="12"/>
        <v>28</v>
      </c>
      <c r="V36">
        <f t="shared" si="13"/>
        <v>11</v>
      </c>
      <c r="W36">
        <f t="shared" si="14"/>
        <v>20</v>
      </c>
      <c r="X36">
        <f t="shared" si="15"/>
        <v>8</v>
      </c>
      <c r="Y36">
        <f t="shared" si="16"/>
        <v>12</v>
      </c>
      <c r="Z36">
        <f t="shared" si="17"/>
        <v>18</v>
      </c>
    </row>
    <row r="37" spans="1:26">
      <c r="A37" t="s">
        <v>3</v>
      </c>
      <c r="B37">
        <v>21</v>
      </c>
      <c r="C37">
        <v>2</v>
      </c>
      <c r="D37">
        <v>3</v>
      </c>
      <c r="E37">
        <v>25</v>
      </c>
      <c r="G37">
        <f t="shared" si="0"/>
        <v>0</v>
      </c>
      <c r="H37">
        <f t="shared" si="1"/>
        <v>3</v>
      </c>
      <c r="I37">
        <f t="shared" si="2"/>
        <v>0</v>
      </c>
      <c r="J37">
        <f t="shared" si="3"/>
        <v>25</v>
      </c>
      <c r="L37">
        <f t="shared" si="4"/>
        <v>0</v>
      </c>
      <c r="M37">
        <f t="shared" si="5"/>
        <v>0</v>
      </c>
      <c r="N37">
        <f t="shared" si="6"/>
        <v>0</v>
      </c>
      <c r="O37">
        <f t="shared" si="7"/>
        <v>0</v>
      </c>
      <c r="P37">
        <f t="shared" si="8"/>
        <v>0</v>
      </c>
      <c r="Q37">
        <f t="shared" si="9"/>
        <v>0</v>
      </c>
      <c r="R37">
        <f t="shared" si="10"/>
        <v>0</v>
      </c>
      <c r="T37">
        <f t="shared" si="11"/>
        <v>28</v>
      </c>
      <c r="U37">
        <f t="shared" si="12"/>
        <v>11</v>
      </c>
      <c r="V37">
        <f t="shared" si="13"/>
        <v>20</v>
      </c>
      <c r="W37">
        <f t="shared" si="14"/>
        <v>8</v>
      </c>
      <c r="X37">
        <f t="shared" si="15"/>
        <v>12</v>
      </c>
      <c r="Y37">
        <f t="shared" si="16"/>
        <v>18</v>
      </c>
      <c r="Z37">
        <f t="shared" si="17"/>
        <v>8</v>
      </c>
    </row>
    <row r="38" spans="1:26">
      <c r="A38" t="s">
        <v>3</v>
      </c>
      <c r="B38">
        <v>22</v>
      </c>
      <c r="C38">
        <v>2</v>
      </c>
      <c r="D38">
        <v>3</v>
      </c>
      <c r="E38">
        <v>8</v>
      </c>
      <c r="G38">
        <f t="shared" si="0"/>
        <v>0</v>
      </c>
      <c r="H38">
        <f t="shared" si="1"/>
        <v>3</v>
      </c>
      <c r="I38">
        <f t="shared" si="2"/>
        <v>0</v>
      </c>
      <c r="J38">
        <f t="shared" si="3"/>
        <v>8</v>
      </c>
      <c r="L38">
        <f t="shared" si="4"/>
        <v>0</v>
      </c>
      <c r="M38">
        <f t="shared" si="5"/>
        <v>0</v>
      </c>
      <c r="N38">
        <f t="shared" si="6"/>
        <v>0</v>
      </c>
      <c r="O38">
        <f t="shared" si="7"/>
        <v>0</v>
      </c>
      <c r="P38">
        <f t="shared" si="8"/>
        <v>0</v>
      </c>
      <c r="Q38">
        <f t="shared" si="9"/>
        <v>0</v>
      </c>
      <c r="R38">
        <f t="shared" si="10"/>
        <v>0</v>
      </c>
      <c r="T38">
        <f t="shared" si="11"/>
        <v>11</v>
      </c>
      <c r="U38">
        <f t="shared" si="12"/>
        <v>20</v>
      </c>
      <c r="V38">
        <f t="shared" si="13"/>
        <v>8</v>
      </c>
      <c r="W38">
        <f t="shared" si="14"/>
        <v>12</v>
      </c>
      <c r="X38">
        <f t="shared" si="15"/>
        <v>18</v>
      </c>
      <c r="Y38">
        <f t="shared" si="16"/>
        <v>8</v>
      </c>
      <c r="Z38">
        <f t="shared" si="17"/>
        <v>34</v>
      </c>
    </row>
    <row r="39" spans="1:26">
      <c r="A39" t="s">
        <v>3</v>
      </c>
      <c r="B39">
        <v>23</v>
      </c>
      <c r="C39">
        <v>2</v>
      </c>
      <c r="D39">
        <v>5</v>
      </c>
      <c r="E39">
        <v>15</v>
      </c>
      <c r="G39">
        <f t="shared" si="0"/>
        <v>0</v>
      </c>
      <c r="H39">
        <f t="shared" si="1"/>
        <v>5</v>
      </c>
      <c r="I39">
        <f t="shared" si="2"/>
        <v>0</v>
      </c>
      <c r="J39">
        <f t="shared" si="3"/>
        <v>15</v>
      </c>
      <c r="L39">
        <f t="shared" si="4"/>
        <v>0</v>
      </c>
      <c r="M39">
        <f t="shared" si="5"/>
        <v>0</v>
      </c>
      <c r="N39">
        <f t="shared" si="6"/>
        <v>0</v>
      </c>
      <c r="O39">
        <f t="shared" si="7"/>
        <v>0</v>
      </c>
      <c r="P39">
        <f t="shared" si="8"/>
        <v>0</v>
      </c>
      <c r="Q39">
        <f t="shared" si="9"/>
        <v>0</v>
      </c>
      <c r="R39">
        <f t="shared" si="10"/>
        <v>0</v>
      </c>
      <c r="T39">
        <f t="shared" si="11"/>
        <v>20</v>
      </c>
      <c r="U39">
        <f t="shared" si="12"/>
        <v>8</v>
      </c>
      <c r="V39">
        <f t="shared" si="13"/>
        <v>12</v>
      </c>
      <c r="W39">
        <f t="shared" si="14"/>
        <v>18</v>
      </c>
      <c r="X39">
        <f t="shared" si="15"/>
        <v>8</v>
      </c>
      <c r="Y39">
        <f t="shared" si="16"/>
        <v>34</v>
      </c>
      <c r="Z39">
        <f t="shared" si="17"/>
        <v>22</v>
      </c>
    </row>
    <row r="40" spans="1:26">
      <c r="A40" t="s">
        <v>3</v>
      </c>
      <c r="B40">
        <v>24</v>
      </c>
      <c r="C40">
        <v>2</v>
      </c>
      <c r="D40">
        <v>7</v>
      </c>
      <c r="E40">
        <v>1</v>
      </c>
      <c r="G40">
        <f t="shared" si="0"/>
        <v>0</v>
      </c>
      <c r="H40">
        <f t="shared" si="1"/>
        <v>7</v>
      </c>
      <c r="I40">
        <f t="shared" si="2"/>
        <v>0</v>
      </c>
      <c r="J40">
        <f t="shared" si="3"/>
        <v>1</v>
      </c>
      <c r="L40">
        <f t="shared" si="4"/>
        <v>0</v>
      </c>
      <c r="M40">
        <f t="shared" si="5"/>
        <v>0</v>
      </c>
      <c r="N40">
        <f t="shared" si="6"/>
        <v>0</v>
      </c>
      <c r="O40">
        <f t="shared" si="7"/>
        <v>0</v>
      </c>
      <c r="P40">
        <f t="shared" si="8"/>
        <v>0</v>
      </c>
      <c r="Q40">
        <f t="shared" si="9"/>
        <v>0</v>
      </c>
      <c r="R40">
        <f t="shared" si="10"/>
        <v>0</v>
      </c>
      <c r="T40">
        <f t="shared" si="11"/>
        <v>8</v>
      </c>
      <c r="U40">
        <f t="shared" si="12"/>
        <v>12</v>
      </c>
      <c r="V40">
        <f t="shared" si="13"/>
        <v>18</v>
      </c>
      <c r="W40">
        <f t="shared" si="14"/>
        <v>8</v>
      </c>
      <c r="X40">
        <f t="shared" si="15"/>
        <v>34</v>
      </c>
      <c r="Y40">
        <f t="shared" si="16"/>
        <v>22</v>
      </c>
      <c r="Z40">
        <f t="shared" si="17"/>
        <v>16</v>
      </c>
    </row>
    <row r="41" spans="1:26">
      <c r="A41" t="s">
        <v>3</v>
      </c>
      <c r="B41">
        <v>25</v>
      </c>
      <c r="C41">
        <v>1</v>
      </c>
      <c r="D41">
        <v>12</v>
      </c>
      <c r="E41">
        <v>0</v>
      </c>
      <c r="G41">
        <f t="shared" si="0"/>
        <v>12</v>
      </c>
      <c r="H41">
        <f t="shared" si="1"/>
        <v>0</v>
      </c>
      <c r="I41">
        <f t="shared" si="2"/>
        <v>0</v>
      </c>
      <c r="J41">
        <f t="shared" si="3"/>
        <v>0</v>
      </c>
      <c r="L41">
        <f t="shared" si="4"/>
        <v>12</v>
      </c>
      <c r="M41">
        <f t="shared" si="5"/>
        <v>18</v>
      </c>
      <c r="N41">
        <f t="shared" si="6"/>
        <v>8</v>
      </c>
      <c r="O41">
        <f t="shared" si="7"/>
        <v>34</v>
      </c>
      <c r="P41">
        <f t="shared" si="8"/>
        <v>22</v>
      </c>
      <c r="Q41">
        <f t="shared" si="9"/>
        <v>16</v>
      </c>
      <c r="R41">
        <f t="shared" si="10"/>
        <v>33</v>
      </c>
      <c r="T41">
        <f t="shared" si="11"/>
        <v>0</v>
      </c>
      <c r="U41">
        <f t="shared" si="12"/>
        <v>0</v>
      </c>
      <c r="V41">
        <f t="shared" si="13"/>
        <v>0</v>
      </c>
      <c r="W41">
        <f t="shared" si="14"/>
        <v>0</v>
      </c>
      <c r="X41">
        <f t="shared" si="15"/>
        <v>0</v>
      </c>
      <c r="Y41">
        <f t="shared" si="16"/>
        <v>0</v>
      </c>
      <c r="Z41">
        <f t="shared" si="17"/>
        <v>0</v>
      </c>
    </row>
    <row r="42" spans="1:26">
      <c r="A42" t="s">
        <v>3</v>
      </c>
      <c r="B42">
        <v>26</v>
      </c>
      <c r="C42">
        <v>1</v>
      </c>
      <c r="D42">
        <v>15</v>
      </c>
      <c r="E42">
        <v>3</v>
      </c>
      <c r="G42">
        <f t="shared" si="0"/>
        <v>15</v>
      </c>
      <c r="H42">
        <f t="shared" si="1"/>
        <v>0</v>
      </c>
      <c r="I42">
        <f t="shared" si="2"/>
        <v>3</v>
      </c>
      <c r="J42">
        <f t="shared" si="3"/>
        <v>0</v>
      </c>
      <c r="L42">
        <f t="shared" si="4"/>
        <v>18</v>
      </c>
      <c r="M42">
        <f t="shared" si="5"/>
        <v>8</v>
      </c>
      <c r="N42">
        <f t="shared" si="6"/>
        <v>34</v>
      </c>
      <c r="O42">
        <f t="shared" si="7"/>
        <v>22</v>
      </c>
      <c r="P42">
        <f t="shared" si="8"/>
        <v>16</v>
      </c>
      <c r="Q42">
        <f t="shared" si="9"/>
        <v>33</v>
      </c>
      <c r="R42">
        <f t="shared" si="10"/>
        <v>52</v>
      </c>
      <c r="T42">
        <f t="shared" si="11"/>
        <v>0</v>
      </c>
      <c r="U42">
        <f t="shared" si="12"/>
        <v>0</v>
      </c>
      <c r="V42">
        <f t="shared" si="13"/>
        <v>0</v>
      </c>
      <c r="W42">
        <f t="shared" si="14"/>
        <v>0</v>
      </c>
      <c r="X42">
        <f t="shared" si="15"/>
        <v>0</v>
      </c>
      <c r="Y42">
        <f t="shared" si="16"/>
        <v>0</v>
      </c>
      <c r="Z42">
        <f t="shared" si="17"/>
        <v>0</v>
      </c>
    </row>
    <row r="43" spans="1:26">
      <c r="A43" t="s">
        <v>3</v>
      </c>
      <c r="B43">
        <v>27</v>
      </c>
      <c r="C43">
        <v>1</v>
      </c>
      <c r="D43">
        <v>8</v>
      </c>
      <c r="E43">
        <v>0</v>
      </c>
      <c r="G43">
        <f t="shared" si="0"/>
        <v>8</v>
      </c>
      <c r="H43">
        <f t="shared" si="1"/>
        <v>0</v>
      </c>
      <c r="I43">
        <f t="shared" si="2"/>
        <v>0</v>
      </c>
      <c r="J43">
        <f t="shared" si="3"/>
        <v>0</v>
      </c>
      <c r="L43">
        <f t="shared" si="4"/>
        <v>8</v>
      </c>
      <c r="M43">
        <f t="shared" si="5"/>
        <v>34</v>
      </c>
      <c r="N43">
        <f t="shared" si="6"/>
        <v>22</v>
      </c>
      <c r="O43">
        <f t="shared" si="7"/>
        <v>16</v>
      </c>
      <c r="P43">
        <f t="shared" si="8"/>
        <v>33</v>
      </c>
      <c r="Q43">
        <f t="shared" si="9"/>
        <v>52</v>
      </c>
      <c r="R43">
        <f t="shared" si="10"/>
        <v>54</v>
      </c>
      <c r="T43">
        <f t="shared" si="11"/>
        <v>0</v>
      </c>
      <c r="U43">
        <f t="shared" si="12"/>
        <v>0</v>
      </c>
      <c r="V43">
        <f t="shared" si="13"/>
        <v>0</v>
      </c>
      <c r="W43">
        <f t="shared" si="14"/>
        <v>0</v>
      </c>
      <c r="X43">
        <f t="shared" si="15"/>
        <v>0</v>
      </c>
      <c r="Y43">
        <f t="shared" si="16"/>
        <v>0</v>
      </c>
      <c r="Z43">
        <f t="shared" si="17"/>
        <v>0</v>
      </c>
    </row>
    <row r="44" spans="1:26">
      <c r="A44" t="s">
        <v>3</v>
      </c>
      <c r="B44">
        <v>28</v>
      </c>
      <c r="C44">
        <v>1</v>
      </c>
      <c r="D44">
        <v>34</v>
      </c>
      <c r="E44">
        <v>0</v>
      </c>
      <c r="G44">
        <f t="shared" si="0"/>
        <v>34</v>
      </c>
      <c r="H44">
        <f t="shared" si="1"/>
        <v>0</v>
      </c>
      <c r="I44">
        <f t="shared" si="2"/>
        <v>0</v>
      </c>
      <c r="J44">
        <f t="shared" si="3"/>
        <v>0</v>
      </c>
      <c r="L44">
        <f t="shared" si="4"/>
        <v>34</v>
      </c>
      <c r="M44">
        <f t="shared" si="5"/>
        <v>22</v>
      </c>
      <c r="N44">
        <f t="shared" si="6"/>
        <v>16</v>
      </c>
      <c r="O44">
        <f t="shared" si="7"/>
        <v>33</v>
      </c>
      <c r="P44">
        <f t="shared" si="8"/>
        <v>52</v>
      </c>
      <c r="Q44">
        <f t="shared" si="9"/>
        <v>54</v>
      </c>
      <c r="R44">
        <f t="shared" si="10"/>
        <v>23</v>
      </c>
      <c r="T44">
        <f t="shared" si="11"/>
        <v>0</v>
      </c>
      <c r="U44">
        <f t="shared" si="12"/>
        <v>0</v>
      </c>
      <c r="V44">
        <f t="shared" si="13"/>
        <v>0</v>
      </c>
      <c r="W44">
        <f t="shared" si="14"/>
        <v>0</v>
      </c>
      <c r="X44">
        <f t="shared" si="15"/>
        <v>0</v>
      </c>
      <c r="Y44">
        <f t="shared" si="16"/>
        <v>0</v>
      </c>
      <c r="Z44">
        <f t="shared" si="17"/>
        <v>0</v>
      </c>
    </row>
    <row r="45" spans="1:26">
      <c r="A45" t="s">
        <v>3</v>
      </c>
      <c r="B45">
        <v>29</v>
      </c>
      <c r="C45">
        <v>1</v>
      </c>
      <c r="D45">
        <v>22</v>
      </c>
      <c r="E45">
        <v>0</v>
      </c>
      <c r="G45">
        <f t="shared" si="0"/>
        <v>22</v>
      </c>
      <c r="H45">
        <f t="shared" si="1"/>
        <v>0</v>
      </c>
      <c r="I45">
        <f t="shared" si="2"/>
        <v>0</v>
      </c>
      <c r="J45">
        <f t="shared" si="3"/>
        <v>0</v>
      </c>
      <c r="L45">
        <f t="shared" si="4"/>
        <v>22</v>
      </c>
      <c r="M45">
        <f t="shared" si="5"/>
        <v>16</v>
      </c>
      <c r="N45">
        <f t="shared" si="6"/>
        <v>33</v>
      </c>
      <c r="O45">
        <f t="shared" si="7"/>
        <v>52</v>
      </c>
      <c r="P45">
        <f t="shared" si="8"/>
        <v>54</v>
      </c>
      <c r="Q45">
        <f t="shared" si="9"/>
        <v>23</v>
      </c>
      <c r="R45">
        <f t="shared" si="10"/>
        <v>25</v>
      </c>
      <c r="T45">
        <f t="shared" si="11"/>
        <v>0</v>
      </c>
      <c r="U45">
        <f t="shared" si="12"/>
        <v>0</v>
      </c>
      <c r="V45">
        <f t="shared" si="13"/>
        <v>0</v>
      </c>
      <c r="W45">
        <f t="shared" si="14"/>
        <v>0</v>
      </c>
      <c r="X45">
        <f t="shared" si="15"/>
        <v>0</v>
      </c>
      <c r="Y45">
        <f t="shared" si="16"/>
        <v>0</v>
      </c>
      <c r="Z45">
        <f t="shared" si="17"/>
        <v>0</v>
      </c>
    </row>
    <row r="46" spans="1:26">
      <c r="A46" t="s">
        <v>3</v>
      </c>
      <c r="B46">
        <v>30</v>
      </c>
      <c r="C46">
        <v>1</v>
      </c>
      <c r="D46">
        <v>16</v>
      </c>
      <c r="E46">
        <v>0</v>
      </c>
      <c r="G46">
        <f t="shared" si="0"/>
        <v>16</v>
      </c>
      <c r="H46">
        <f t="shared" si="1"/>
        <v>0</v>
      </c>
      <c r="I46">
        <f t="shared" si="2"/>
        <v>0</v>
      </c>
      <c r="J46">
        <f t="shared" si="3"/>
        <v>0</v>
      </c>
      <c r="L46">
        <f t="shared" si="4"/>
        <v>16</v>
      </c>
      <c r="M46">
        <f t="shared" si="5"/>
        <v>33</v>
      </c>
      <c r="N46">
        <f t="shared" si="6"/>
        <v>52</v>
      </c>
      <c r="O46">
        <f t="shared" si="7"/>
        <v>54</v>
      </c>
      <c r="P46">
        <f t="shared" si="8"/>
        <v>23</v>
      </c>
      <c r="Q46">
        <f t="shared" si="9"/>
        <v>25</v>
      </c>
      <c r="R46">
        <f t="shared" si="10"/>
        <v>13</v>
      </c>
      <c r="T46">
        <f t="shared" si="11"/>
        <v>0</v>
      </c>
      <c r="U46">
        <f t="shared" si="12"/>
        <v>0</v>
      </c>
      <c r="V46">
        <f t="shared" si="13"/>
        <v>0</v>
      </c>
      <c r="W46">
        <f t="shared" si="14"/>
        <v>0</v>
      </c>
      <c r="X46">
        <f t="shared" si="15"/>
        <v>0</v>
      </c>
      <c r="Y46">
        <f t="shared" si="16"/>
        <v>0</v>
      </c>
      <c r="Z46">
        <f t="shared" si="17"/>
        <v>0</v>
      </c>
    </row>
    <row r="47" spans="1:26">
      <c r="A47" t="s">
        <v>3</v>
      </c>
      <c r="B47">
        <v>31</v>
      </c>
      <c r="C47">
        <v>2</v>
      </c>
      <c r="D47">
        <v>33</v>
      </c>
      <c r="E47">
        <v>0</v>
      </c>
      <c r="G47">
        <f t="shared" si="0"/>
        <v>0</v>
      </c>
      <c r="H47">
        <f t="shared" si="1"/>
        <v>33</v>
      </c>
      <c r="I47">
        <f t="shared" si="2"/>
        <v>0</v>
      </c>
      <c r="J47">
        <f t="shared" si="3"/>
        <v>0</v>
      </c>
      <c r="L47">
        <f t="shared" si="4"/>
        <v>0</v>
      </c>
      <c r="M47">
        <f t="shared" si="5"/>
        <v>0</v>
      </c>
      <c r="N47">
        <f t="shared" si="6"/>
        <v>0</v>
      </c>
      <c r="O47">
        <f t="shared" si="7"/>
        <v>0</v>
      </c>
      <c r="P47">
        <f t="shared" si="8"/>
        <v>0</v>
      </c>
      <c r="Q47">
        <f t="shared" si="9"/>
        <v>0</v>
      </c>
      <c r="R47">
        <f t="shared" si="10"/>
        <v>0</v>
      </c>
      <c r="T47">
        <f t="shared" si="11"/>
        <v>33</v>
      </c>
      <c r="U47">
        <f t="shared" si="12"/>
        <v>52</v>
      </c>
      <c r="V47">
        <f t="shared" si="13"/>
        <v>54</v>
      </c>
      <c r="W47">
        <f t="shared" si="14"/>
        <v>23</v>
      </c>
      <c r="X47">
        <f t="shared" si="15"/>
        <v>25</v>
      </c>
      <c r="Y47">
        <f t="shared" si="16"/>
        <v>13</v>
      </c>
      <c r="Z47">
        <f t="shared" si="17"/>
        <v>24</v>
      </c>
    </row>
    <row r="48" spans="1:26">
      <c r="A48" t="s">
        <v>4</v>
      </c>
      <c r="B48">
        <v>1</v>
      </c>
      <c r="C48">
        <v>2</v>
      </c>
      <c r="D48">
        <v>52</v>
      </c>
      <c r="E48">
        <v>0</v>
      </c>
      <c r="G48">
        <f t="shared" si="0"/>
        <v>0</v>
      </c>
      <c r="H48">
        <f t="shared" si="1"/>
        <v>52</v>
      </c>
      <c r="I48">
        <f t="shared" si="2"/>
        <v>0</v>
      </c>
      <c r="J48">
        <f t="shared" si="3"/>
        <v>0</v>
      </c>
      <c r="L48">
        <f t="shared" si="4"/>
        <v>0</v>
      </c>
      <c r="M48">
        <f t="shared" si="5"/>
        <v>0</v>
      </c>
      <c r="N48">
        <f t="shared" si="6"/>
        <v>0</v>
      </c>
      <c r="O48">
        <f t="shared" si="7"/>
        <v>0</v>
      </c>
      <c r="P48">
        <f t="shared" si="8"/>
        <v>0</v>
      </c>
      <c r="Q48">
        <f t="shared" si="9"/>
        <v>0</v>
      </c>
      <c r="R48">
        <f t="shared" si="10"/>
        <v>0</v>
      </c>
      <c r="T48">
        <f t="shared" si="11"/>
        <v>52</v>
      </c>
      <c r="U48">
        <f t="shared" si="12"/>
        <v>54</v>
      </c>
      <c r="V48">
        <f t="shared" si="13"/>
        <v>23</v>
      </c>
      <c r="W48">
        <f t="shared" si="14"/>
        <v>25</v>
      </c>
      <c r="X48">
        <f t="shared" si="15"/>
        <v>13</v>
      </c>
      <c r="Y48">
        <f t="shared" si="16"/>
        <v>24</v>
      </c>
      <c r="Z48">
        <f t="shared" si="17"/>
        <v>61</v>
      </c>
    </row>
    <row r="49" spans="1:26">
      <c r="A49" t="s">
        <v>4</v>
      </c>
      <c r="B49">
        <v>2</v>
      </c>
      <c r="C49">
        <v>2</v>
      </c>
      <c r="D49">
        <v>54</v>
      </c>
      <c r="E49">
        <v>0</v>
      </c>
      <c r="G49">
        <f t="shared" si="0"/>
        <v>0</v>
      </c>
      <c r="H49">
        <f t="shared" si="1"/>
        <v>54</v>
      </c>
      <c r="I49">
        <f t="shared" si="2"/>
        <v>0</v>
      </c>
      <c r="J49">
        <f t="shared" si="3"/>
        <v>0</v>
      </c>
      <c r="L49">
        <f t="shared" si="4"/>
        <v>0</v>
      </c>
      <c r="M49">
        <f t="shared" si="5"/>
        <v>0</v>
      </c>
      <c r="N49">
        <f t="shared" si="6"/>
        <v>0</v>
      </c>
      <c r="O49">
        <f t="shared" si="7"/>
        <v>0</v>
      </c>
      <c r="P49">
        <f t="shared" si="8"/>
        <v>0</v>
      </c>
      <c r="Q49">
        <f t="shared" si="9"/>
        <v>0</v>
      </c>
      <c r="R49">
        <f t="shared" si="10"/>
        <v>0</v>
      </c>
      <c r="T49">
        <f t="shared" si="11"/>
        <v>54</v>
      </c>
      <c r="U49">
        <f t="shared" si="12"/>
        <v>23</v>
      </c>
      <c r="V49">
        <f t="shared" si="13"/>
        <v>25</v>
      </c>
      <c r="W49">
        <f t="shared" si="14"/>
        <v>13</v>
      </c>
      <c r="X49">
        <f t="shared" si="15"/>
        <v>24</v>
      </c>
      <c r="Y49">
        <f t="shared" si="16"/>
        <v>61</v>
      </c>
      <c r="Z49">
        <f t="shared" si="17"/>
        <v>44</v>
      </c>
    </row>
    <row r="50" spans="1:26">
      <c r="A50" t="s">
        <v>4</v>
      </c>
      <c r="B50">
        <v>3</v>
      </c>
      <c r="C50">
        <v>2</v>
      </c>
      <c r="D50">
        <v>23</v>
      </c>
      <c r="E50">
        <v>0</v>
      </c>
      <c r="G50">
        <f t="shared" si="0"/>
        <v>0</v>
      </c>
      <c r="H50">
        <f t="shared" si="1"/>
        <v>23</v>
      </c>
      <c r="I50">
        <f t="shared" si="2"/>
        <v>0</v>
      </c>
      <c r="J50">
        <f t="shared" si="3"/>
        <v>0</v>
      </c>
      <c r="L50">
        <f t="shared" si="4"/>
        <v>0</v>
      </c>
      <c r="M50">
        <f t="shared" si="5"/>
        <v>0</v>
      </c>
      <c r="N50">
        <f t="shared" si="6"/>
        <v>0</v>
      </c>
      <c r="O50">
        <f t="shared" si="7"/>
        <v>0</v>
      </c>
      <c r="P50">
        <f t="shared" si="8"/>
        <v>0</v>
      </c>
      <c r="Q50">
        <f t="shared" si="9"/>
        <v>0</v>
      </c>
      <c r="R50">
        <f t="shared" si="10"/>
        <v>0</v>
      </c>
      <c r="T50">
        <f t="shared" si="11"/>
        <v>23</v>
      </c>
      <c r="U50">
        <f t="shared" si="12"/>
        <v>25</v>
      </c>
      <c r="V50">
        <f t="shared" si="13"/>
        <v>13</v>
      </c>
      <c r="W50">
        <f t="shared" si="14"/>
        <v>24</v>
      </c>
      <c r="X50">
        <f t="shared" si="15"/>
        <v>61</v>
      </c>
      <c r="Y50">
        <f t="shared" si="16"/>
        <v>44</v>
      </c>
      <c r="Z50">
        <f t="shared" si="17"/>
        <v>41</v>
      </c>
    </row>
    <row r="51" spans="1:26">
      <c r="A51" t="s">
        <v>4</v>
      </c>
      <c r="B51">
        <v>4</v>
      </c>
      <c r="C51">
        <v>1</v>
      </c>
      <c r="D51">
        <v>25</v>
      </c>
      <c r="E51">
        <v>0</v>
      </c>
      <c r="G51">
        <f t="shared" si="0"/>
        <v>25</v>
      </c>
      <c r="H51">
        <f t="shared" si="1"/>
        <v>0</v>
      </c>
      <c r="I51">
        <f t="shared" si="2"/>
        <v>0</v>
      </c>
      <c r="J51">
        <f t="shared" si="3"/>
        <v>0</v>
      </c>
      <c r="L51">
        <f t="shared" si="4"/>
        <v>25</v>
      </c>
      <c r="M51">
        <f t="shared" si="5"/>
        <v>13</v>
      </c>
      <c r="N51">
        <f t="shared" si="6"/>
        <v>24</v>
      </c>
      <c r="O51">
        <f t="shared" si="7"/>
        <v>61</v>
      </c>
      <c r="P51">
        <f t="shared" si="8"/>
        <v>44</v>
      </c>
      <c r="Q51">
        <f t="shared" si="9"/>
        <v>41</v>
      </c>
      <c r="R51">
        <f t="shared" si="10"/>
        <v>70</v>
      </c>
      <c r="T51">
        <f t="shared" si="11"/>
        <v>0</v>
      </c>
      <c r="U51">
        <f t="shared" si="12"/>
        <v>0</v>
      </c>
      <c r="V51">
        <f t="shared" si="13"/>
        <v>0</v>
      </c>
      <c r="W51">
        <f t="shared" si="14"/>
        <v>0</v>
      </c>
      <c r="X51">
        <f t="shared" si="15"/>
        <v>0</v>
      </c>
      <c r="Y51">
        <f t="shared" si="16"/>
        <v>0</v>
      </c>
      <c r="Z51">
        <f t="shared" si="17"/>
        <v>0</v>
      </c>
    </row>
    <row r="52" spans="1:26">
      <c r="A52" t="s">
        <v>4</v>
      </c>
      <c r="B52">
        <v>5</v>
      </c>
      <c r="C52">
        <v>2</v>
      </c>
      <c r="D52">
        <v>13</v>
      </c>
      <c r="E52">
        <v>0</v>
      </c>
      <c r="G52">
        <f t="shared" si="0"/>
        <v>0</v>
      </c>
      <c r="H52">
        <f t="shared" si="1"/>
        <v>13</v>
      </c>
      <c r="I52">
        <f t="shared" si="2"/>
        <v>0</v>
      </c>
      <c r="J52">
        <f t="shared" si="3"/>
        <v>0</v>
      </c>
      <c r="L52">
        <f t="shared" si="4"/>
        <v>0</v>
      </c>
      <c r="M52">
        <f t="shared" si="5"/>
        <v>0</v>
      </c>
      <c r="N52">
        <f t="shared" si="6"/>
        <v>0</v>
      </c>
      <c r="O52">
        <f t="shared" si="7"/>
        <v>0</v>
      </c>
      <c r="P52">
        <f t="shared" si="8"/>
        <v>0</v>
      </c>
      <c r="Q52">
        <f t="shared" si="9"/>
        <v>0</v>
      </c>
      <c r="R52">
        <f t="shared" si="10"/>
        <v>0</v>
      </c>
      <c r="T52">
        <f t="shared" si="11"/>
        <v>13</v>
      </c>
      <c r="U52">
        <f t="shared" si="12"/>
        <v>24</v>
      </c>
      <c r="V52">
        <f t="shared" si="13"/>
        <v>61</v>
      </c>
      <c r="W52">
        <f t="shared" si="14"/>
        <v>44</v>
      </c>
      <c r="X52">
        <f t="shared" si="15"/>
        <v>41</v>
      </c>
      <c r="Y52">
        <f t="shared" si="16"/>
        <v>70</v>
      </c>
      <c r="Z52">
        <f t="shared" si="17"/>
        <v>77</v>
      </c>
    </row>
    <row r="53" spans="1:26">
      <c r="A53" t="s">
        <v>4</v>
      </c>
      <c r="B53">
        <v>6</v>
      </c>
      <c r="C53">
        <v>2</v>
      </c>
      <c r="D53">
        <v>24</v>
      </c>
      <c r="E53">
        <v>0</v>
      </c>
      <c r="G53">
        <f t="shared" si="0"/>
        <v>0</v>
      </c>
      <c r="H53">
        <f t="shared" si="1"/>
        <v>24</v>
      </c>
      <c r="I53">
        <f t="shared" si="2"/>
        <v>0</v>
      </c>
      <c r="J53">
        <f t="shared" si="3"/>
        <v>0</v>
      </c>
      <c r="L53">
        <f t="shared" si="4"/>
        <v>0</v>
      </c>
      <c r="M53">
        <f t="shared" si="5"/>
        <v>0</v>
      </c>
      <c r="N53">
        <f t="shared" si="6"/>
        <v>0</v>
      </c>
      <c r="O53">
        <f t="shared" si="7"/>
        <v>0</v>
      </c>
      <c r="P53">
        <f t="shared" si="8"/>
        <v>0</v>
      </c>
      <c r="Q53">
        <f t="shared" si="9"/>
        <v>0</v>
      </c>
      <c r="R53">
        <f t="shared" si="10"/>
        <v>0</v>
      </c>
      <c r="T53">
        <f t="shared" si="11"/>
        <v>24</v>
      </c>
      <c r="U53">
        <f t="shared" si="12"/>
        <v>61</v>
      </c>
      <c r="V53">
        <f t="shared" si="13"/>
        <v>44</v>
      </c>
      <c r="W53">
        <f t="shared" si="14"/>
        <v>41</v>
      </c>
      <c r="X53">
        <f t="shared" si="15"/>
        <v>70</v>
      </c>
      <c r="Y53">
        <f t="shared" si="16"/>
        <v>77</v>
      </c>
      <c r="Z53">
        <f t="shared" si="17"/>
        <v>28</v>
      </c>
    </row>
    <row r="54" spans="1:26">
      <c r="A54" t="s">
        <v>4</v>
      </c>
      <c r="B54">
        <v>7</v>
      </c>
      <c r="C54">
        <v>2</v>
      </c>
      <c r="D54">
        <v>61</v>
      </c>
      <c r="E54">
        <v>0</v>
      </c>
      <c r="G54">
        <f t="shared" si="0"/>
        <v>0</v>
      </c>
      <c r="H54">
        <f t="shared" si="1"/>
        <v>61</v>
      </c>
      <c r="I54">
        <f t="shared" si="2"/>
        <v>0</v>
      </c>
      <c r="J54">
        <f t="shared" si="3"/>
        <v>0</v>
      </c>
      <c r="L54">
        <f t="shared" si="4"/>
        <v>0</v>
      </c>
      <c r="M54">
        <f t="shared" si="5"/>
        <v>0</v>
      </c>
      <c r="N54">
        <f t="shared" si="6"/>
        <v>0</v>
      </c>
      <c r="O54">
        <f t="shared" si="7"/>
        <v>0</v>
      </c>
      <c r="P54">
        <f t="shared" si="8"/>
        <v>0</v>
      </c>
      <c r="Q54">
        <f t="shared" si="9"/>
        <v>0</v>
      </c>
      <c r="R54">
        <f t="shared" si="10"/>
        <v>0</v>
      </c>
      <c r="T54">
        <f t="shared" si="11"/>
        <v>61</v>
      </c>
      <c r="U54">
        <f t="shared" si="12"/>
        <v>44</v>
      </c>
      <c r="V54">
        <f t="shared" si="13"/>
        <v>41</v>
      </c>
      <c r="W54">
        <f t="shared" si="14"/>
        <v>70</v>
      </c>
      <c r="X54">
        <f t="shared" si="15"/>
        <v>77</v>
      </c>
      <c r="Y54">
        <f t="shared" si="16"/>
        <v>28</v>
      </c>
      <c r="Z54">
        <f t="shared" si="17"/>
        <v>5</v>
      </c>
    </row>
    <row r="55" spans="1:26">
      <c r="A55" t="s">
        <v>4</v>
      </c>
      <c r="B55">
        <v>8</v>
      </c>
      <c r="C55">
        <v>2</v>
      </c>
      <c r="D55">
        <v>44</v>
      </c>
      <c r="E55">
        <v>0</v>
      </c>
      <c r="G55">
        <f t="shared" si="0"/>
        <v>0</v>
      </c>
      <c r="H55">
        <f t="shared" si="1"/>
        <v>44</v>
      </c>
      <c r="I55">
        <f t="shared" si="2"/>
        <v>0</v>
      </c>
      <c r="J55">
        <f t="shared" si="3"/>
        <v>0</v>
      </c>
      <c r="L55">
        <f t="shared" si="4"/>
        <v>0</v>
      </c>
      <c r="M55">
        <f t="shared" si="5"/>
        <v>0</v>
      </c>
      <c r="N55">
        <f t="shared" si="6"/>
        <v>0</v>
      </c>
      <c r="O55">
        <f t="shared" si="7"/>
        <v>0</v>
      </c>
      <c r="P55">
        <f t="shared" si="8"/>
        <v>0</v>
      </c>
      <c r="Q55">
        <f t="shared" si="9"/>
        <v>0</v>
      </c>
      <c r="R55">
        <f t="shared" si="10"/>
        <v>0</v>
      </c>
      <c r="T55">
        <f t="shared" si="11"/>
        <v>44</v>
      </c>
      <c r="U55">
        <f t="shared" si="12"/>
        <v>41</v>
      </c>
      <c r="V55">
        <f t="shared" si="13"/>
        <v>70</v>
      </c>
      <c r="W55">
        <f t="shared" si="14"/>
        <v>77</v>
      </c>
      <c r="X55">
        <f t="shared" si="15"/>
        <v>28</v>
      </c>
      <c r="Y55">
        <f t="shared" si="16"/>
        <v>5</v>
      </c>
      <c r="Z55">
        <f t="shared" si="17"/>
        <v>1</v>
      </c>
    </row>
    <row r="56" spans="1:26">
      <c r="A56" t="s">
        <v>4</v>
      </c>
      <c r="B56">
        <v>9</v>
      </c>
      <c r="C56">
        <v>2</v>
      </c>
      <c r="D56">
        <v>41</v>
      </c>
      <c r="E56">
        <v>0</v>
      </c>
      <c r="G56">
        <f t="shared" si="0"/>
        <v>0</v>
      </c>
      <c r="H56">
        <f t="shared" si="1"/>
        <v>41</v>
      </c>
      <c r="I56">
        <f t="shared" si="2"/>
        <v>0</v>
      </c>
      <c r="J56">
        <f t="shared" si="3"/>
        <v>0</v>
      </c>
      <c r="L56">
        <f t="shared" si="4"/>
        <v>0</v>
      </c>
      <c r="M56">
        <f t="shared" si="5"/>
        <v>0</v>
      </c>
      <c r="N56">
        <f t="shared" si="6"/>
        <v>0</v>
      </c>
      <c r="O56">
        <f t="shared" si="7"/>
        <v>0</v>
      </c>
      <c r="P56">
        <f t="shared" si="8"/>
        <v>0</v>
      </c>
      <c r="Q56">
        <f t="shared" si="9"/>
        <v>0</v>
      </c>
      <c r="R56">
        <f t="shared" si="10"/>
        <v>0</v>
      </c>
      <c r="T56">
        <f t="shared" si="11"/>
        <v>41</v>
      </c>
      <c r="U56">
        <f t="shared" si="12"/>
        <v>70</v>
      </c>
      <c r="V56">
        <f t="shared" si="13"/>
        <v>77</v>
      </c>
      <c r="W56">
        <f t="shared" si="14"/>
        <v>28</v>
      </c>
      <c r="X56">
        <f t="shared" si="15"/>
        <v>5</v>
      </c>
      <c r="Y56">
        <f t="shared" si="16"/>
        <v>1</v>
      </c>
      <c r="Z56">
        <f t="shared" si="17"/>
        <v>0</v>
      </c>
    </row>
    <row r="57" spans="1:26">
      <c r="A57" t="s">
        <v>4</v>
      </c>
      <c r="B57">
        <v>10</v>
      </c>
      <c r="C57">
        <v>1</v>
      </c>
      <c r="D57">
        <v>70</v>
      </c>
      <c r="E57">
        <v>0</v>
      </c>
      <c r="G57">
        <f t="shared" si="0"/>
        <v>70</v>
      </c>
      <c r="H57">
        <f t="shared" si="1"/>
        <v>0</v>
      </c>
      <c r="I57">
        <f t="shared" si="2"/>
        <v>0</v>
      </c>
      <c r="J57">
        <f t="shared" si="3"/>
        <v>0</v>
      </c>
      <c r="L57">
        <f t="shared" si="4"/>
        <v>70</v>
      </c>
      <c r="M57">
        <f t="shared" si="5"/>
        <v>77</v>
      </c>
      <c r="N57">
        <f t="shared" si="6"/>
        <v>28</v>
      </c>
      <c r="O57">
        <f t="shared" si="7"/>
        <v>5</v>
      </c>
      <c r="P57">
        <f t="shared" si="8"/>
        <v>1</v>
      </c>
      <c r="Q57">
        <f t="shared" si="9"/>
        <v>0</v>
      </c>
      <c r="R57">
        <f t="shared" si="10"/>
        <v>9</v>
      </c>
      <c r="T57">
        <f t="shared" si="11"/>
        <v>0</v>
      </c>
      <c r="U57">
        <f t="shared" si="12"/>
        <v>0</v>
      </c>
      <c r="V57">
        <f t="shared" si="13"/>
        <v>0</v>
      </c>
      <c r="W57">
        <f t="shared" si="14"/>
        <v>0</v>
      </c>
      <c r="X57">
        <f t="shared" si="15"/>
        <v>0</v>
      </c>
      <c r="Y57">
        <f t="shared" si="16"/>
        <v>0</v>
      </c>
      <c r="Z57">
        <f t="shared" si="17"/>
        <v>0</v>
      </c>
    </row>
    <row r="58" spans="1:26">
      <c r="A58" t="s">
        <v>4</v>
      </c>
      <c r="B58">
        <v>11</v>
      </c>
      <c r="C58">
        <v>2</v>
      </c>
      <c r="D58">
        <v>77</v>
      </c>
      <c r="E58">
        <v>0</v>
      </c>
      <c r="G58">
        <f t="shared" si="0"/>
        <v>0</v>
      </c>
      <c r="H58">
        <f t="shared" si="1"/>
        <v>77</v>
      </c>
      <c r="I58">
        <f t="shared" si="2"/>
        <v>0</v>
      </c>
      <c r="J58">
        <f t="shared" si="3"/>
        <v>0</v>
      </c>
      <c r="L58">
        <f t="shared" si="4"/>
        <v>0</v>
      </c>
      <c r="M58">
        <f t="shared" si="5"/>
        <v>0</v>
      </c>
      <c r="N58">
        <f t="shared" si="6"/>
        <v>0</v>
      </c>
      <c r="O58">
        <f t="shared" si="7"/>
        <v>0</v>
      </c>
      <c r="P58">
        <f t="shared" si="8"/>
        <v>0</v>
      </c>
      <c r="Q58">
        <f t="shared" si="9"/>
        <v>0</v>
      </c>
      <c r="R58">
        <f t="shared" si="10"/>
        <v>0</v>
      </c>
      <c r="T58">
        <f t="shared" si="11"/>
        <v>77</v>
      </c>
      <c r="U58">
        <f t="shared" si="12"/>
        <v>28</v>
      </c>
      <c r="V58">
        <f t="shared" si="13"/>
        <v>5</v>
      </c>
      <c r="W58">
        <f t="shared" si="14"/>
        <v>1</v>
      </c>
      <c r="X58">
        <f t="shared" si="15"/>
        <v>0</v>
      </c>
      <c r="Y58">
        <f t="shared" si="16"/>
        <v>9</v>
      </c>
      <c r="Z58">
        <f t="shared" si="17"/>
        <v>5</v>
      </c>
    </row>
    <row r="59" spans="1:26">
      <c r="A59" t="s">
        <v>4</v>
      </c>
      <c r="B59">
        <v>12</v>
      </c>
      <c r="C59">
        <v>2</v>
      </c>
      <c r="D59">
        <v>28</v>
      </c>
      <c r="E59">
        <v>0</v>
      </c>
      <c r="G59">
        <f t="shared" si="0"/>
        <v>0</v>
      </c>
      <c r="H59">
        <f t="shared" si="1"/>
        <v>28</v>
      </c>
      <c r="I59">
        <f t="shared" si="2"/>
        <v>0</v>
      </c>
      <c r="J59">
        <f t="shared" si="3"/>
        <v>0</v>
      </c>
      <c r="L59">
        <f t="shared" si="4"/>
        <v>0</v>
      </c>
      <c r="M59">
        <f t="shared" si="5"/>
        <v>0</v>
      </c>
      <c r="N59">
        <f t="shared" si="6"/>
        <v>0</v>
      </c>
      <c r="O59">
        <f t="shared" si="7"/>
        <v>0</v>
      </c>
      <c r="P59">
        <f t="shared" si="8"/>
        <v>0</v>
      </c>
      <c r="Q59">
        <f t="shared" si="9"/>
        <v>0</v>
      </c>
      <c r="R59">
        <f t="shared" si="10"/>
        <v>0</v>
      </c>
      <c r="T59">
        <f t="shared" si="11"/>
        <v>28</v>
      </c>
      <c r="U59">
        <f t="shared" si="12"/>
        <v>5</v>
      </c>
      <c r="V59">
        <f t="shared" si="13"/>
        <v>1</v>
      </c>
      <c r="W59">
        <f t="shared" si="14"/>
        <v>0</v>
      </c>
      <c r="X59">
        <f t="shared" si="15"/>
        <v>9</v>
      </c>
      <c r="Y59">
        <f t="shared" si="16"/>
        <v>5</v>
      </c>
      <c r="Z59">
        <f t="shared" si="17"/>
        <v>7</v>
      </c>
    </row>
    <row r="60" spans="1:26">
      <c r="A60" t="s">
        <v>4</v>
      </c>
      <c r="B60">
        <v>13</v>
      </c>
      <c r="C60">
        <v>2</v>
      </c>
      <c r="D60">
        <v>5</v>
      </c>
      <c r="E60">
        <v>0</v>
      </c>
      <c r="G60">
        <f t="shared" si="0"/>
        <v>0</v>
      </c>
      <c r="H60">
        <f t="shared" si="1"/>
        <v>5</v>
      </c>
      <c r="I60">
        <f t="shared" si="2"/>
        <v>0</v>
      </c>
      <c r="J60">
        <f t="shared" si="3"/>
        <v>0</v>
      </c>
      <c r="L60">
        <f t="shared" si="4"/>
        <v>0</v>
      </c>
      <c r="M60">
        <f t="shared" si="5"/>
        <v>0</v>
      </c>
      <c r="N60">
        <f t="shared" si="6"/>
        <v>0</v>
      </c>
      <c r="O60">
        <f t="shared" si="7"/>
        <v>0</v>
      </c>
      <c r="P60">
        <f t="shared" si="8"/>
        <v>0</v>
      </c>
      <c r="Q60">
        <f t="shared" si="9"/>
        <v>0</v>
      </c>
      <c r="R60">
        <f t="shared" si="10"/>
        <v>0</v>
      </c>
      <c r="T60">
        <f t="shared" si="11"/>
        <v>5</v>
      </c>
      <c r="U60">
        <f t="shared" si="12"/>
        <v>1</v>
      </c>
      <c r="V60">
        <f t="shared" si="13"/>
        <v>0</v>
      </c>
      <c r="W60">
        <f t="shared" si="14"/>
        <v>9</v>
      </c>
      <c r="X60">
        <f t="shared" si="15"/>
        <v>5</v>
      </c>
      <c r="Y60">
        <f t="shared" si="16"/>
        <v>7</v>
      </c>
      <c r="Z60">
        <f t="shared" si="17"/>
        <v>5</v>
      </c>
    </row>
    <row r="61" spans="1:26">
      <c r="A61" t="s">
        <v>4</v>
      </c>
      <c r="B61">
        <v>14</v>
      </c>
      <c r="C61">
        <v>2</v>
      </c>
      <c r="D61">
        <v>1</v>
      </c>
      <c r="E61">
        <v>0</v>
      </c>
      <c r="G61">
        <f t="shared" si="0"/>
        <v>0</v>
      </c>
      <c r="H61">
        <f t="shared" si="1"/>
        <v>1</v>
      </c>
      <c r="I61">
        <f t="shared" si="2"/>
        <v>0</v>
      </c>
      <c r="J61">
        <f t="shared" si="3"/>
        <v>0</v>
      </c>
      <c r="L61">
        <f t="shared" si="4"/>
        <v>0</v>
      </c>
      <c r="M61">
        <f t="shared" si="5"/>
        <v>0</v>
      </c>
      <c r="N61">
        <f t="shared" si="6"/>
        <v>0</v>
      </c>
      <c r="O61">
        <f t="shared" si="7"/>
        <v>0</v>
      </c>
      <c r="P61">
        <f t="shared" si="8"/>
        <v>0</v>
      </c>
      <c r="Q61">
        <f t="shared" si="9"/>
        <v>0</v>
      </c>
      <c r="R61">
        <f t="shared" si="10"/>
        <v>0</v>
      </c>
      <c r="T61">
        <f t="shared" si="11"/>
        <v>1</v>
      </c>
      <c r="U61">
        <f t="shared" si="12"/>
        <v>0</v>
      </c>
      <c r="V61">
        <f t="shared" si="13"/>
        <v>9</v>
      </c>
      <c r="W61">
        <f t="shared" si="14"/>
        <v>5</v>
      </c>
      <c r="X61">
        <f t="shared" si="15"/>
        <v>7</v>
      </c>
      <c r="Y61">
        <f t="shared" si="16"/>
        <v>5</v>
      </c>
      <c r="Z61">
        <f t="shared" si="17"/>
        <v>4</v>
      </c>
    </row>
    <row r="62" spans="1:26">
      <c r="A62" t="s">
        <v>4</v>
      </c>
      <c r="B62">
        <v>15</v>
      </c>
      <c r="C62">
        <v>2</v>
      </c>
      <c r="D62">
        <v>0</v>
      </c>
      <c r="E62">
        <v>0</v>
      </c>
      <c r="G62">
        <f t="shared" si="0"/>
        <v>0</v>
      </c>
      <c r="H62">
        <f t="shared" si="1"/>
        <v>0</v>
      </c>
      <c r="I62">
        <f t="shared" si="2"/>
        <v>0</v>
      </c>
      <c r="J62">
        <f t="shared" si="3"/>
        <v>0</v>
      </c>
      <c r="L62">
        <f t="shared" si="4"/>
        <v>0</v>
      </c>
      <c r="M62">
        <f t="shared" si="5"/>
        <v>0</v>
      </c>
      <c r="N62">
        <f t="shared" si="6"/>
        <v>0</v>
      </c>
      <c r="O62">
        <f t="shared" si="7"/>
        <v>0</v>
      </c>
      <c r="P62">
        <f t="shared" si="8"/>
        <v>0</v>
      </c>
      <c r="Q62">
        <f t="shared" si="9"/>
        <v>0</v>
      </c>
      <c r="R62">
        <f t="shared" si="10"/>
        <v>0</v>
      </c>
      <c r="T62">
        <f t="shared" si="11"/>
        <v>0</v>
      </c>
      <c r="U62">
        <f t="shared" si="12"/>
        <v>9</v>
      </c>
      <c r="V62">
        <f t="shared" si="13"/>
        <v>5</v>
      </c>
      <c r="W62">
        <f t="shared" si="14"/>
        <v>7</v>
      </c>
      <c r="X62">
        <f t="shared" si="15"/>
        <v>5</v>
      </c>
      <c r="Y62">
        <f t="shared" si="16"/>
        <v>4</v>
      </c>
      <c r="Z62">
        <f t="shared" si="17"/>
        <v>7</v>
      </c>
    </row>
    <row r="63" spans="1:26">
      <c r="A63" t="s">
        <v>4</v>
      </c>
      <c r="B63">
        <v>16</v>
      </c>
      <c r="C63">
        <v>2</v>
      </c>
      <c r="D63">
        <v>9</v>
      </c>
      <c r="E63">
        <v>0</v>
      </c>
      <c r="G63">
        <f t="shared" si="0"/>
        <v>0</v>
      </c>
      <c r="H63">
        <f t="shared" si="1"/>
        <v>9</v>
      </c>
      <c r="I63">
        <f t="shared" si="2"/>
        <v>0</v>
      </c>
      <c r="J63">
        <f t="shared" si="3"/>
        <v>0</v>
      </c>
      <c r="L63">
        <f t="shared" si="4"/>
        <v>0</v>
      </c>
      <c r="M63">
        <f t="shared" si="5"/>
        <v>0</v>
      </c>
      <c r="N63">
        <f t="shared" si="6"/>
        <v>0</v>
      </c>
      <c r="O63">
        <f t="shared" si="7"/>
        <v>0</v>
      </c>
      <c r="P63">
        <f t="shared" si="8"/>
        <v>0</v>
      </c>
      <c r="Q63">
        <f t="shared" si="9"/>
        <v>0</v>
      </c>
      <c r="R63">
        <f t="shared" si="10"/>
        <v>0</v>
      </c>
      <c r="T63">
        <f t="shared" si="11"/>
        <v>9</v>
      </c>
      <c r="U63">
        <f t="shared" si="12"/>
        <v>5</v>
      </c>
      <c r="V63">
        <f t="shared" si="13"/>
        <v>7</v>
      </c>
      <c r="W63">
        <f t="shared" si="14"/>
        <v>5</v>
      </c>
      <c r="X63">
        <f t="shared" si="15"/>
        <v>4</v>
      </c>
      <c r="Y63">
        <f t="shared" si="16"/>
        <v>7</v>
      </c>
      <c r="Z63">
        <f t="shared" si="17"/>
        <v>9</v>
      </c>
    </row>
    <row r="64" spans="1:26">
      <c r="A64" t="s">
        <v>4</v>
      </c>
      <c r="B64">
        <v>17</v>
      </c>
      <c r="C64">
        <v>2</v>
      </c>
      <c r="D64">
        <v>5</v>
      </c>
      <c r="E64">
        <v>0</v>
      </c>
      <c r="G64">
        <f t="shared" si="0"/>
        <v>0</v>
      </c>
      <c r="H64">
        <f t="shared" si="1"/>
        <v>5</v>
      </c>
      <c r="I64">
        <f t="shared" si="2"/>
        <v>0</v>
      </c>
      <c r="J64">
        <f t="shared" si="3"/>
        <v>0</v>
      </c>
      <c r="L64">
        <f t="shared" si="4"/>
        <v>0</v>
      </c>
      <c r="M64">
        <f t="shared" si="5"/>
        <v>0</v>
      </c>
      <c r="N64">
        <f t="shared" si="6"/>
        <v>0</v>
      </c>
      <c r="O64">
        <f t="shared" si="7"/>
        <v>0</v>
      </c>
      <c r="P64">
        <f t="shared" si="8"/>
        <v>0</v>
      </c>
      <c r="Q64">
        <f t="shared" si="9"/>
        <v>0</v>
      </c>
      <c r="R64">
        <f t="shared" si="10"/>
        <v>0</v>
      </c>
      <c r="T64">
        <f t="shared" si="11"/>
        <v>5</v>
      </c>
      <c r="U64">
        <f t="shared" si="12"/>
        <v>7</v>
      </c>
      <c r="V64">
        <f t="shared" si="13"/>
        <v>5</v>
      </c>
      <c r="W64">
        <f t="shared" si="14"/>
        <v>4</v>
      </c>
      <c r="X64">
        <f t="shared" si="15"/>
        <v>7</v>
      </c>
      <c r="Y64">
        <f t="shared" si="16"/>
        <v>9</v>
      </c>
      <c r="Z64">
        <f t="shared" si="17"/>
        <v>2</v>
      </c>
    </row>
    <row r="65" spans="1:26">
      <c r="A65" t="s">
        <v>4</v>
      </c>
      <c r="B65">
        <v>18</v>
      </c>
      <c r="C65">
        <v>2</v>
      </c>
      <c r="D65">
        <v>7</v>
      </c>
      <c r="E65">
        <v>0</v>
      </c>
      <c r="G65">
        <f t="shared" si="0"/>
        <v>0</v>
      </c>
      <c r="H65">
        <f t="shared" si="1"/>
        <v>7</v>
      </c>
      <c r="I65">
        <f t="shared" si="2"/>
        <v>0</v>
      </c>
      <c r="J65">
        <f t="shared" si="3"/>
        <v>0</v>
      </c>
      <c r="L65">
        <f t="shared" si="4"/>
        <v>0</v>
      </c>
      <c r="M65">
        <f t="shared" si="5"/>
        <v>0</v>
      </c>
      <c r="N65">
        <f t="shared" si="6"/>
        <v>0</v>
      </c>
      <c r="O65">
        <f t="shared" si="7"/>
        <v>0</v>
      </c>
      <c r="P65">
        <f t="shared" si="8"/>
        <v>0</v>
      </c>
      <c r="Q65">
        <f t="shared" si="9"/>
        <v>0</v>
      </c>
      <c r="R65">
        <f t="shared" si="10"/>
        <v>0</v>
      </c>
      <c r="T65">
        <f t="shared" si="11"/>
        <v>7</v>
      </c>
      <c r="U65">
        <f t="shared" si="12"/>
        <v>5</v>
      </c>
      <c r="V65">
        <f t="shared" si="13"/>
        <v>4</v>
      </c>
      <c r="W65">
        <f t="shared" si="14"/>
        <v>7</v>
      </c>
      <c r="X65">
        <f t="shared" si="15"/>
        <v>9</v>
      </c>
      <c r="Y65">
        <f t="shared" si="16"/>
        <v>2</v>
      </c>
      <c r="Z65">
        <f t="shared" si="17"/>
        <v>6</v>
      </c>
    </row>
    <row r="66" spans="1:26">
      <c r="A66" t="s">
        <v>4</v>
      </c>
      <c r="B66">
        <v>19</v>
      </c>
      <c r="C66">
        <v>2</v>
      </c>
      <c r="D66">
        <v>5</v>
      </c>
      <c r="E66">
        <v>0</v>
      </c>
      <c r="G66">
        <f t="shared" si="0"/>
        <v>0</v>
      </c>
      <c r="H66">
        <f t="shared" si="1"/>
        <v>5</v>
      </c>
      <c r="I66">
        <f t="shared" si="2"/>
        <v>0</v>
      </c>
      <c r="J66">
        <f t="shared" si="3"/>
        <v>0</v>
      </c>
      <c r="L66">
        <f t="shared" si="4"/>
        <v>0</v>
      </c>
      <c r="M66">
        <f t="shared" si="5"/>
        <v>0</v>
      </c>
      <c r="N66">
        <f t="shared" si="6"/>
        <v>0</v>
      </c>
      <c r="O66">
        <f t="shared" si="7"/>
        <v>0</v>
      </c>
      <c r="P66">
        <f t="shared" si="8"/>
        <v>0</v>
      </c>
      <c r="Q66">
        <f t="shared" si="9"/>
        <v>0</v>
      </c>
      <c r="R66">
        <f t="shared" si="10"/>
        <v>0</v>
      </c>
      <c r="T66">
        <f t="shared" si="11"/>
        <v>5</v>
      </c>
      <c r="U66">
        <f t="shared" si="12"/>
        <v>4</v>
      </c>
      <c r="V66">
        <f t="shared" si="13"/>
        <v>7</v>
      </c>
      <c r="W66">
        <f t="shared" si="14"/>
        <v>9</v>
      </c>
      <c r="X66">
        <f t="shared" si="15"/>
        <v>2</v>
      </c>
      <c r="Y66">
        <f t="shared" si="16"/>
        <v>6</v>
      </c>
      <c r="Z66">
        <f t="shared" si="17"/>
        <v>31</v>
      </c>
    </row>
    <row r="67" spans="1:26">
      <c r="A67" t="s">
        <v>4</v>
      </c>
      <c r="B67">
        <v>20</v>
      </c>
      <c r="C67">
        <v>2</v>
      </c>
      <c r="D67">
        <v>4</v>
      </c>
      <c r="E67">
        <v>0</v>
      </c>
      <c r="G67">
        <f t="shared" ref="G67:G78" si="18">IF(AND($D67&gt;0,$C67=1),$D67,0)</f>
        <v>0</v>
      </c>
      <c r="H67">
        <f t="shared" ref="H67:H78" si="19">IF(AND($D67&gt;0,$C67=2),$D67,0)</f>
        <v>4</v>
      </c>
      <c r="I67">
        <f t="shared" ref="I67:I78" si="20">IF(AND($E67&gt;0,$C67=1),$E67,0)</f>
        <v>0</v>
      </c>
      <c r="J67">
        <f t="shared" ref="J67:J78" si="21">IF(AND($E67&gt;0,$C67=2),$E67,0)</f>
        <v>0</v>
      </c>
      <c r="L67">
        <f t="shared" ref="L67:L72" si="22">IF($C67=1,$D67+$E67,0)</f>
        <v>0</v>
      </c>
      <c r="M67">
        <f t="shared" ref="M67:M72" si="23">IF($C67=1,$D68+$E68,0)</f>
        <v>0</v>
      </c>
      <c r="N67">
        <f t="shared" ref="N67:N72" si="24">IF($C67=1,$D69+$E69,0)</f>
        <v>0</v>
      </c>
      <c r="O67">
        <f t="shared" ref="O67:O72" si="25">IF($C67=1,$D70+$E70,0)</f>
        <v>0</v>
      </c>
      <c r="P67">
        <f t="shared" ref="P67:P72" si="26">IF($C67=1,$D71+$E71,0)</f>
        <v>0</v>
      </c>
      <c r="Q67">
        <f t="shared" ref="Q67:Q72" si="27">IF($C67=1,$D72+$E72,0)</f>
        <v>0</v>
      </c>
      <c r="R67">
        <f t="shared" ref="R67:R72" si="28">IF($C67=1,$D73+$E73,0)</f>
        <v>0</v>
      </c>
      <c r="T67">
        <f t="shared" ref="T67:T72" si="29">IF($C67=2,$D67+$E67,0)</f>
        <v>4</v>
      </c>
      <c r="U67">
        <f t="shared" ref="U67:U72" si="30">IF($C67=2,$D68+$E68,0)</f>
        <v>7</v>
      </c>
      <c r="V67">
        <f t="shared" ref="V67:V72" si="31">IF($C67=2,$D69+$E69,0)</f>
        <v>9</v>
      </c>
      <c r="W67">
        <f t="shared" ref="W67:W72" si="32">IF($C67=2,$D70+$E70,0)</f>
        <v>2</v>
      </c>
      <c r="X67">
        <f t="shared" ref="X67:X72" si="33">IF($C67=2,$D71+$E71,0)</f>
        <v>6</v>
      </c>
      <c r="Y67">
        <f t="shared" ref="Y67:Y72" si="34">IF($C67=2,$D72+$E72,0)</f>
        <v>31</v>
      </c>
      <c r="Z67">
        <f t="shared" ref="Z67:Z72" si="35">IF($C67=2,$D73+$E73,0)</f>
        <v>24</v>
      </c>
    </row>
    <row r="68" spans="1:26">
      <c r="A68" t="s">
        <v>4</v>
      </c>
      <c r="B68">
        <v>21</v>
      </c>
      <c r="C68">
        <v>2</v>
      </c>
      <c r="D68">
        <v>7</v>
      </c>
      <c r="E68">
        <v>0</v>
      </c>
      <c r="G68">
        <f t="shared" si="18"/>
        <v>0</v>
      </c>
      <c r="H68">
        <f t="shared" si="19"/>
        <v>7</v>
      </c>
      <c r="I68">
        <f t="shared" si="20"/>
        <v>0</v>
      </c>
      <c r="J68">
        <f t="shared" si="21"/>
        <v>0</v>
      </c>
      <c r="L68">
        <f t="shared" si="22"/>
        <v>0</v>
      </c>
      <c r="M68">
        <f t="shared" si="23"/>
        <v>0</v>
      </c>
      <c r="N68">
        <f t="shared" si="24"/>
        <v>0</v>
      </c>
      <c r="O68">
        <f t="shared" si="25"/>
        <v>0</v>
      </c>
      <c r="P68">
        <f t="shared" si="26"/>
        <v>0</v>
      </c>
      <c r="Q68">
        <f t="shared" si="27"/>
        <v>0</v>
      </c>
      <c r="R68">
        <f t="shared" si="28"/>
        <v>0</v>
      </c>
      <c r="T68">
        <f t="shared" si="29"/>
        <v>7</v>
      </c>
      <c r="U68">
        <f t="shared" si="30"/>
        <v>9</v>
      </c>
      <c r="V68">
        <f t="shared" si="31"/>
        <v>2</v>
      </c>
      <c r="W68">
        <f t="shared" si="32"/>
        <v>6</v>
      </c>
      <c r="X68">
        <f t="shared" si="33"/>
        <v>31</v>
      </c>
      <c r="Y68">
        <f t="shared" si="34"/>
        <v>24</v>
      </c>
      <c r="Z68">
        <f t="shared" si="35"/>
        <v>26</v>
      </c>
    </row>
    <row r="69" spans="1:26">
      <c r="A69" t="s">
        <v>4</v>
      </c>
      <c r="B69">
        <v>22</v>
      </c>
      <c r="C69">
        <v>2</v>
      </c>
      <c r="D69">
        <v>9</v>
      </c>
      <c r="E69">
        <v>0</v>
      </c>
      <c r="G69">
        <f t="shared" si="18"/>
        <v>0</v>
      </c>
      <c r="H69">
        <f t="shared" si="19"/>
        <v>9</v>
      </c>
      <c r="I69">
        <f t="shared" si="20"/>
        <v>0</v>
      </c>
      <c r="J69">
        <f t="shared" si="21"/>
        <v>0</v>
      </c>
      <c r="L69">
        <f t="shared" si="22"/>
        <v>0</v>
      </c>
      <c r="M69">
        <f t="shared" si="23"/>
        <v>0</v>
      </c>
      <c r="N69">
        <f t="shared" si="24"/>
        <v>0</v>
      </c>
      <c r="O69">
        <f t="shared" si="25"/>
        <v>0</v>
      </c>
      <c r="P69">
        <f t="shared" si="26"/>
        <v>0</v>
      </c>
      <c r="Q69">
        <f t="shared" si="27"/>
        <v>0</v>
      </c>
      <c r="R69">
        <f t="shared" si="28"/>
        <v>0</v>
      </c>
      <c r="T69">
        <f t="shared" si="29"/>
        <v>9</v>
      </c>
      <c r="U69">
        <f t="shared" si="30"/>
        <v>2</v>
      </c>
      <c r="V69">
        <f t="shared" si="31"/>
        <v>6</v>
      </c>
      <c r="W69">
        <f t="shared" si="32"/>
        <v>31</v>
      </c>
      <c r="X69">
        <f t="shared" si="33"/>
        <v>24</v>
      </c>
      <c r="Y69">
        <f t="shared" si="34"/>
        <v>26</v>
      </c>
      <c r="Z69">
        <f t="shared" si="35"/>
        <v>38</v>
      </c>
    </row>
    <row r="70" spans="1:26">
      <c r="A70" t="s">
        <v>4</v>
      </c>
      <c r="B70">
        <v>23</v>
      </c>
      <c r="C70">
        <v>2</v>
      </c>
      <c r="D70">
        <v>2</v>
      </c>
      <c r="E70">
        <v>0</v>
      </c>
      <c r="G70">
        <f t="shared" si="18"/>
        <v>0</v>
      </c>
      <c r="H70">
        <f t="shared" si="19"/>
        <v>2</v>
      </c>
      <c r="I70">
        <f t="shared" si="20"/>
        <v>0</v>
      </c>
      <c r="J70">
        <f t="shared" si="21"/>
        <v>0</v>
      </c>
      <c r="L70">
        <f t="shared" si="22"/>
        <v>0</v>
      </c>
      <c r="M70">
        <f t="shared" si="23"/>
        <v>0</v>
      </c>
      <c r="N70">
        <f t="shared" si="24"/>
        <v>0</v>
      </c>
      <c r="O70">
        <f t="shared" si="25"/>
        <v>0</v>
      </c>
      <c r="P70">
        <f t="shared" si="26"/>
        <v>0</v>
      </c>
      <c r="Q70">
        <f t="shared" si="27"/>
        <v>0</v>
      </c>
      <c r="R70">
        <f t="shared" si="28"/>
        <v>0</v>
      </c>
      <c r="T70">
        <f t="shared" si="29"/>
        <v>2</v>
      </c>
      <c r="U70">
        <f t="shared" si="30"/>
        <v>6</v>
      </c>
      <c r="V70">
        <f t="shared" si="31"/>
        <v>31</v>
      </c>
      <c r="W70">
        <f t="shared" si="32"/>
        <v>24</v>
      </c>
      <c r="X70">
        <f t="shared" si="33"/>
        <v>26</v>
      </c>
      <c r="Y70">
        <f t="shared" si="34"/>
        <v>38</v>
      </c>
      <c r="Z70">
        <f t="shared" si="35"/>
        <v>39</v>
      </c>
    </row>
    <row r="71" spans="1:26">
      <c r="A71" t="s">
        <v>4</v>
      </c>
      <c r="B71">
        <v>24</v>
      </c>
      <c r="C71">
        <v>1</v>
      </c>
      <c r="D71">
        <v>6</v>
      </c>
      <c r="E71">
        <v>0</v>
      </c>
      <c r="G71">
        <f t="shared" si="18"/>
        <v>6</v>
      </c>
      <c r="H71">
        <f t="shared" si="19"/>
        <v>0</v>
      </c>
      <c r="I71">
        <f t="shared" si="20"/>
        <v>0</v>
      </c>
      <c r="J71">
        <f t="shared" si="21"/>
        <v>0</v>
      </c>
      <c r="L71">
        <f t="shared" si="22"/>
        <v>6</v>
      </c>
      <c r="M71">
        <f t="shared" si="23"/>
        <v>31</v>
      </c>
      <c r="N71">
        <f t="shared" si="24"/>
        <v>24</v>
      </c>
      <c r="O71">
        <f t="shared" si="25"/>
        <v>26</v>
      </c>
      <c r="P71">
        <f t="shared" si="26"/>
        <v>38</v>
      </c>
      <c r="Q71">
        <f t="shared" si="27"/>
        <v>39</v>
      </c>
      <c r="R71">
        <f t="shared" si="28"/>
        <v>28</v>
      </c>
      <c r="T71">
        <f t="shared" si="29"/>
        <v>0</v>
      </c>
      <c r="U71">
        <f t="shared" si="30"/>
        <v>0</v>
      </c>
      <c r="V71">
        <f t="shared" si="31"/>
        <v>0</v>
      </c>
      <c r="W71">
        <f t="shared" si="32"/>
        <v>0</v>
      </c>
      <c r="X71">
        <f t="shared" si="33"/>
        <v>0</v>
      </c>
      <c r="Y71">
        <f t="shared" si="34"/>
        <v>0</v>
      </c>
      <c r="Z71">
        <f t="shared" si="35"/>
        <v>0</v>
      </c>
    </row>
    <row r="72" spans="1:26">
      <c r="A72" t="s">
        <v>4</v>
      </c>
      <c r="B72">
        <v>25</v>
      </c>
      <c r="C72">
        <v>1</v>
      </c>
      <c r="D72">
        <v>31</v>
      </c>
      <c r="E72">
        <v>0</v>
      </c>
      <c r="G72">
        <f t="shared" si="18"/>
        <v>31</v>
      </c>
      <c r="H72">
        <f t="shared" si="19"/>
        <v>0</v>
      </c>
      <c r="I72">
        <f t="shared" si="20"/>
        <v>0</v>
      </c>
      <c r="J72">
        <f t="shared" si="21"/>
        <v>0</v>
      </c>
      <c r="L72">
        <f t="shared" si="22"/>
        <v>31</v>
      </c>
      <c r="M72">
        <f t="shared" si="23"/>
        <v>24</v>
      </c>
      <c r="N72">
        <f t="shared" si="24"/>
        <v>26</v>
      </c>
      <c r="O72">
        <f t="shared" si="25"/>
        <v>38</v>
      </c>
      <c r="P72">
        <f t="shared" si="26"/>
        <v>39</v>
      </c>
      <c r="Q72">
        <f t="shared" si="27"/>
        <v>28</v>
      </c>
      <c r="R72">
        <f t="shared" si="28"/>
        <v>62</v>
      </c>
      <c r="T72">
        <f t="shared" si="29"/>
        <v>0</v>
      </c>
      <c r="U72">
        <f t="shared" si="30"/>
        <v>0</v>
      </c>
      <c r="V72">
        <f t="shared" si="31"/>
        <v>0</v>
      </c>
      <c r="W72">
        <f t="shared" si="32"/>
        <v>0</v>
      </c>
      <c r="X72">
        <f t="shared" si="33"/>
        <v>0</v>
      </c>
      <c r="Y72">
        <f t="shared" si="34"/>
        <v>0</v>
      </c>
      <c r="Z72">
        <f t="shared" si="35"/>
        <v>0</v>
      </c>
    </row>
    <row r="73" spans="1:26">
      <c r="A73" t="s">
        <v>4</v>
      </c>
      <c r="B73">
        <v>26</v>
      </c>
      <c r="C73">
        <v>1</v>
      </c>
      <c r="D73">
        <v>24</v>
      </c>
      <c r="E73">
        <v>0</v>
      </c>
      <c r="G73">
        <f t="shared" si="18"/>
        <v>24</v>
      </c>
      <c r="H73">
        <f t="shared" si="19"/>
        <v>0</v>
      </c>
      <c r="I73">
        <f t="shared" si="20"/>
        <v>0</v>
      </c>
      <c r="J73">
        <f t="shared" si="21"/>
        <v>0</v>
      </c>
    </row>
    <row r="74" spans="1:26">
      <c r="A74" t="s">
        <v>4</v>
      </c>
      <c r="B74">
        <v>27</v>
      </c>
      <c r="C74">
        <v>2</v>
      </c>
      <c r="D74">
        <v>26</v>
      </c>
      <c r="E74">
        <v>0</v>
      </c>
      <c r="G74">
        <f t="shared" si="18"/>
        <v>0</v>
      </c>
      <c r="H74">
        <f t="shared" si="19"/>
        <v>26</v>
      </c>
      <c r="I74">
        <f t="shared" si="20"/>
        <v>0</v>
      </c>
      <c r="J74">
        <f t="shared" si="21"/>
        <v>0</v>
      </c>
    </row>
    <row r="75" spans="1:26">
      <c r="A75" t="s">
        <v>4</v>
      </c>
      <c r="B75">
        <v>28</v>
      </c>
      <c r="C75">
        <v>2</v>
      </c>
      <c r="D75">
        <v>38</v>
      </c>
      <c r="E75">
        <v>0</v>
      </c>
      <c r="G75">
        <f t="shared" si="18"/>
        <v>0</v>
      </c>
      <c r="H75">
        <f t="shared" si="19"/>
        <v>38</v>
      </c>
      <c r="I75">
        <f t="shared" si="20"/>
        <v>0</v>
      </c>
      <c r="J75">
        <f t="shared" si="21"/>
        <v>0</v>
      </c>
    </row>
    <row r="76" spans="1:26">
      <c r="A76" t="s">
        <v>4</v>
      </c>
      <c r="B76">
        <v>29</v>
      </c>
      <c r="C76">
        <v>2</v>
      </c>
      <c r="D76">
        <v>39</v>
      </c>
      <c r="E76">
        <v>0</v>
      </c>
      <c r="G76">
        <f t="shared" si="18"/>
        <v>0</v>
      </c>
      <c r="H76">
        <f t="shared" si="19"/>
        <v>39</v>
      </c>
      <c r="I76">
        <f t="shared" si="20"/>
        <v>0</v>
      </c>
      <c r="J76">
        <f t="shared" si="21"/>
        <v>0</v>
      </c>
    </row>
    <row r="77" spans="1:26">
      <c r="A77" t="s">
        <v>4</v>
      </c>
      <c r="B77">
        <v>30</v>
      </c>
      <c r="C77">
        <v>2</v>
      </c>
      <c r="D77">
        <v>28</v>
      </c>
      <c r="E77">
        <v>0</v>
      </c>
      <c r="G77">
        <f t="shared" si="18"/>
        <v>0</v>
      </c>
      <c r="H77">
        <f t="shared" si="19"/>
        <v>28</v>
      </c>
      <c r="I77">
        <f t="shared" si="20"/>
        <v>0</v>
      </c>
      <c r="J77">
        <f t="shared" si="21"/>
        <v>0</v>
      </c>
    </row>
    <row r="78" spans="1:26">
      <c r="A78" t="s">
        <v>4</v>
      </c>
      <c r="B78">
        <v>31</v>
      </c>
      <c r="C78">
        <v>2</v>
      </c>
      <c r="D78">
        <v>62</v>
      </c>
      <c r="E78">
        <v>0</v>
      </c>
      <c r="G78">
        <f t="shared" si="18"/>
        <v>0</v>
      </c>
      <c r="H78">
        <f t="shared" si="19"/>
        <v>62</v>
      </c>
      <c r="I78">
        <f t="shared" si="20"/>
        <v>0</v>
      </c>
      <c r="J78">
        <f t="shared" si="21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Z93"/>
  <sheetViews>
    <sheetView topLeftCell="C1" workbookViewId="0">
      <selection activeCell="C1" sqref="C1"/>
    </sheetView>
  </sheetViews>
  <sheetFormatPr defaultRowHeight="15"/>
  <cols>
    <col min="1" max="1" width="10.42578125" bestFit="1" customWidth="1"/>
  </cols>
  <sheetData>
    <row r="1" spans="1:26">
      <c r="A1" t="s">
        <v>0</v>
      </c>
      <c r="B1" t="s">
        <v>1</v>
      </c>
      <c r="C1" t="s">
        <v>7</v>
      </c>
      <c r="D1" t="s">
        <v>5</v>
      </c>
      <c r="E1" t="s">
        <v>6</v>
      </c>
      <c r="G1" t="s">
        <v>8</v>
      </c>
      <c r="H1" t="s">
        <v>9</v>
      </c>
      <c r="I1" t="s">
        <v>10</v>
      </c>
      <c r="J1" t="s">
        <v>11</v>
      </c>
      <c r="L1" t="s">
        <v>40</v>
      </c>
      <c r="M1" t="s">
        <v>41</v>
      </c>
      <c r="N1" t="s">
        <v>42</v>
      </c>
      <c r="O1" t="s">
        <v>43</v>
      </c>
      <c r="P1" t="s">
        <v>44</v>
      </c>
      <c r="Q1" t="s">
        <v>45</v>
      </c>
      <c r="R1" t="s">
        <v>46</v>
      </c>
      <c r="T1" t="s">
        <v>47</v>
      </c>
      <c r="U1" t="s">
        <v>48</v>
      </c>
      <c r="V1" t="s">
        <v>49</v>
      </c>
      <c r="W1" t="s">
        <v>50</v>
      </c>
      <c r="X1" t="s">
        <v>51</v>
      </c>
      <c r="Y1" t="s">
        <v>52</v>
      </c>
      <c r="Z1" t="s">
        <v>53</v>
      </c>
    </row>
    <row r="2" spans="1:26">
      <c r="A2" t="s">
        <v>12</v>
      </c>
      <c r="B2">
        <v>1</v>
      </c>
      <c r="C2">
        <v>2</v>
      </c>
      <c r="D2">
        <v>0</v>
      </c>
      <c r="E2">
        <v>220</v>
      </c>
      <c r="G2">
        <f>IF(AND($D2&gt;0,$C2=1),$D2,0)</f>
        <v>0</v>
      </c>
      <c r="H2">
        <f>IF(AND($D2&gt;0,$C2=2),$D2,0)</f>
        <v>0</v>
      </c>
      <c r="I2">
        <f>IF(AND($E2&gt;0,$C2=1),$E2,0)</f>
        <v>0</v>
      </c>
      <c r="J2">
        <f>IF(AND($E2&gt;0,$C2=2),$E2,0)</f>
        <v>220</v>
      </c>
      <c r="L2">
        <f>IF($C2=1,$D2+$E2,0)</f>
        <v>0</v>
      </c>
      <c r="M2">
        <f>IF($C2=1,$D3+$E3,0)</f>
        <v>0</v>
      </c>
      <c r="N2">
        <f>IF($C2=1,$D4+$E4,0)</f>
        <v>0</v>
      </c>
      <c r="O2">
        <f>IF($C2=1,$D5+$E5,0)</f>
        <v>0</v>
      </c>
      <c r="P2">
        <f>IF($C2=1,$D6+$E6,0)</f>
        <v>0</v>
      </c>
      <c r="Q2">
        <f>IF($C2=1,$D7+$E7,0)</f>
        <v>0</v>
      </c>
      <c r="R2">
        <f>IF($C2=1,$D8+$E8,0)</f>
        <v>0</v>
      </c>
      <c r="T2">
        <f>IF($C2=2,$D2+$E2,0)</f>
        <v>220</v>
      </c>
      <c r="U2">
        <f>IF($C2=2,$D3+$E3,0)</f>
        <v>182</v>
      </c>
      <c r="V2">
        <f>IF($C2=2,$D4+$E4,0)</f>
        <v>153</v>
      </c>
      <c r="W2">
        <f>IF($C2=2,$D5+$E5,0)</f>
        <v>218</v>
      </c>
      <c r="X2">
        <f>IF($C2=2,$D6+$E6,0)</f>
        <v>247</v>
      </c>
      <c r="Y2">
        <f>IF($C2=2,$D7+$E7,0)</f>
        <v>166</v>
      </c>
      <c r="Z2">
        <f>IF($C2=2,$D8+$E8,0)</f>
        <v>112</v>
      </c>
    </row>
    <row r="3" spans="1:26">
      <c r="A3" t="s">
        <v>12</v>
      </c>
      <c r="B3">
        <v>2</v>
      </c>
      <c r="C3">
        <v>1</v>
      </c>
      <c r="D3">
        <v>0</v>
      </c>
      <c r="E3">
        <v>182</v>
      </c>
      <c r="G3">
        <f t="shared" ref="G3:G66" si="0">IF(AND($D3&gt;0,$C3=1),$D3,0)</f>
        <v>0</v>
      </c>
      <c r="H3">
        <f t="shared" ref="H3:H66" si="1">IF(AND($D3&gt;0,$C3=2),$D3,0)</f>
        <v>0</v>
      </c>
      <c r="I3">
        <f t="shared" ref="I3:I66" si="2">IF(AND($E3&gt;0,$C3=1),$E3,0)</f>
        <v>182</v>
      </c>
      <c r="J3">
        <f t="shared" ref="J3:J66" si="3">IF(AND($E3&gt;0,$C3=2),$E3,0)</f>
        <v>0</v>
      </c>
      <c r="L3">
        <f t="shared" ref="L3:L66" si="4">IF($C3=1,$D3+$E3,0)</f>
        <v>182</v>
      </c>
      <c r="M3">
        <f t="shared" ref="M3:M66" si="5">IF($C3=1,$D4+$E4,0)</f>
        <v>153</v>
      </c>
      <c r="N3">
        <f t="shared" ref="N3:N66" si="6">IF($C3=1,$D5+$E5,0)</f>
        <v>218</v>
      </c>
      <c r="O3">
        <f t="shared" ref="O3:O66" si="7">IF($C3=1,$D6+$E6,0)</f>
        <v>247</v>
      </c>
      <c r="P3">
        <f t="shared" ref="P3:P66" si="8">IF($C3=1,$D7+$E7,0)</f>
        <v>166</v>
      </c>
      <c r="Q3">
        <f t="shared" ref="Q3:Q66" si="9">IF($C3=1,$D8+$E8,0)</f>
        <v>112</v>
      </c>
      <c r="R3">
        <f t="shared" ref="R3:R66" si="10">IF($C3=1,$D9+$E9,0)</f>
        <v>195</v>
      </c>
      <c r="T3">
        <f t="shared" ref="T3:T66" si="11">IF($C3=2,$D3+$E3,0)</f>
        <v>0</v>
      </c>
      <c r="U3">
        <f t="shared" ref="U3:U66" si="12">IF($C3=2,$D4+$E4,0)</f>
        <v>0</v>
      </c>
      <c r="V3">
        <f t="shared" ref="V3:V66" si="13">IF($C3=2,$D5+$E5,0)</f>
        <v>0</v>
      </c>
      <c r="W3">
        <f t="shared" ref="W3:W66" si="14">IF($C3=2,$D6+$E6,0)</f>
        <v>0</v>
      </c>
      <c r="X3">
        <f t="shared" ref="X3:X66" si="15">IF($C3=2,$D7+$E7,0)</f>
        <v>0</v>
      </c>
      <c r="Y3">
        <f t="shared" ref="Y3:Y66" si="16">IF($C3=2,$D8+$E8,0)</f>
        <v>0</v>
      </c>
      <c r="Z3">
        <f t="shared" ref="Z3:Z66" si="17">IF($C3=2,$D9+$E9,0)</f>
        <v>0</v>
      </c>
    </row>
    <row r="4" spans="1:26">
      <c r="A4" t="s">
        <v>12</v>
      </c>
      <c r="B4">
        <v>3</v>
      </c>
      <c r="C4">
        <v>2</v>
      </c>
      <c r="D4">
        <v>0</v>
      </c>
      <c r="E4">
        <v>153</v>
      </c>
      <c r="G4">
        <f t="shared" si="0"/>
        <v>0</v>
      </c>
      <c r="H4">
        <f t="shared" si="1"/>
        <v>0</v>
      </c>
      <c r="I4">
        <f t="shared" si="2"/>
        <v>0</v>
      </c>
      <c r="J4">
        <f t="shared" si="3"/>
        <v>153</v>
      </c>
      <c r="L4">
        <f t="shared" si="4"/>
        <v>0</v>
      </c>
      <c r="M4">
        <f t="shared" si="5"/>
        <v>0</v>
      </c>
      <c r="N4">
        <f t="shared" si="6"/>
        <v>0</v>
      </c>
      <c r="O4">
        <f t="shared" si="7"/>
        <v>0</v>
      </c>
      <c r="P4">
        <f t="shared" si="8"/>
        <v>0</v>
      </c>
      <c r="Q4">
        <f t="shared" si="9"/>
        <v>0</v>
      </c>
      <c r="R4">
        <f t="shared" si="10"/>
        <v>0</v>
      </c>
      <c r="T4">
        <f t="shared" si="11"/>
        <v>153</v>
      </c>
      <c r="U4">
        <f t="shared" si="12"/>
        <v>218</v>
      </c>
      <c r="V4">
        <f t="shared" si="13"/>
        <v>247</v>
      </c>
      <c r="W4">
        <f t="shared" si="14"/>
        <v>166</v>
      </c>
      <c r="X4">
        <f t="shared" si="15"/>
        <v>112</v>
      </c>
      <c r="Y4">
        <f t="shared" si="16"/>
        <v>195</v>
      </c>
      <c r="Z4">
        <f t="shared" si="17"/>
        <v>73</v>
      </c>
    </row>
    <row r="5" spans="1:26">
      <c r="A5" t="s">
        <v>12</v>
      </c>
      <c r="B5">
        <v>4</v>
      </c>
      <c r="C5">
        <v>2</v>
      </c>
      <c r="D5">
        <v>0</v>
      </c>
      <c r="E5">
        <v>218</v>
      </c>
      <c r="G5">
        <f t="shared" si="0"/>
        <v>0</v>
      </c>
      <c r="H5">
        <f t="shared" si="1"/>
        <v>0</v>
      </c>
      <c r="I5">
        <f t="shared" si="2"/>
        <v>0</v>
      </c>
      <c r="J5">
        <f t="shared" si="3"/>
        <v>218</v>
      </c>
      <c r="L5">
        <f t="shared" si="4"/>
        <v>0</v>
      </c>
      <c r="M5">
        <f t="shared" si="5"/>
        <v>0</v>
      </c>
      <c r="N5">
        <f t="shared" si="6"/>
        <v>0</v>
      </c>
      <c r="O5">
        <f t="shared" si="7"/>
        <v>0</v>
      </c>
      <c r="P5">
        <f t="shared" si="8"/>
        <v>0</v>
      </c>
      <c r="Q5">
        <f t="shared" si="9"/>
        <v>0</v>
      </c>
      <c r="R5">
        <f t="shared" si="10"/>
        <v>0</v>
      </c>
      <c r="T5">
        <f t="shared" si="11"/>
        <v>218</v>
      </c>
      <c r="U5">
        <f t="shared" si="12"/>
        <v>247</v>
      </c>
      <c r="V5">
        <f t="shared" si="13"/>
        <v>166</v>
      </c>
      <c r="W5">
        <f t="shared" si="14"/>
        <v>112</v>
      </c>
      <c r="X5">
        <f t="shared" si="15"/>
        <v>195</v>
      </c>
      <c r="Y5">
        <f t="shared" si="16"/>
        <v>73</v>
      </c>
      <c r="Z5">
        <f t="shared" si="17"/>
        <v>17</v>
      </c>
    </row>
    <row r="6" spans="1:26">
      <c r="A6" t="s">
        <v>12</v>
      </c>
      <c r="B6">
        <v>5</v>
      </c>
      <c r="C6">
        <v>2</v>
      </c>
      <c r="D6">
        <v>0</v>
      </c>
      <c r="E6">
        <v>247</v>
      </c>
      <c r="G6">
        <f t="shared" si="0"/>
        <v>0</v>
      </c>
      <c r="H6">
        <f t="shared" si="1"/>
        <v>0</v>
      </c>
      <c r="I6">
        <f t="shared" si="2"/>
        <v>0</v>
      </c>
      <c r="J6">
        <f t="shared" si="3"/>
        <v>247</v>
      </c>
      <c r="L6">
        <f t="shared" si="4"/>
        <v>0</v>
      </c>
      <c r="M6">
        <f t="shared" si="5"/>
        <v>0</v>
      </c>
      <c r="N6">
        <f t="shared" si="6"/>
        <v>0</v>
      </c>
      <c r="O6">
        <f t="shared" si="7"/>
        <v>0</v>
      </c>
      <c r="P6">
        <f t="shared" si="8"/>
        <v>0</v>
      </c>
      <c r="Q6">
        <f t="shared" si="9"/>
        <v>0</v>
      </c>
      <c r="R6">
        <f t="shared" si="10"/>
        <v>0</v>
      </c>
      <c r="T6">
        <f t="shared" si="11"/>
        <v>247</v>
      </c>
      <c r="U6">
        <f t="shared" si="12"/>
        <v>166</v>
      </c>
      <c r="V6">
        <f t="shared" si="13"/>
        <v>112</v>
      </c>
      <c r="W6">
        <f t="shared" si="14"/>
        <v>195</v>
      </c>
      <c r="X6">
        <f t="shared" si="15"/>
        <v>73</v>
      </c>
      <c r="Y6">
        <f t="shared" si="16"/>
        <v>17</v>
      </c>
      <c r="Z6">
        <f t="shared" si="17"/>
        <v>11</v>
      </c>
    </row>
    <row r="7" spans="1:26">
      <c r="A7" t="s">
        <v>12</v>
      </c>
      <c r="B7">
        <v>6</v>
      </c>
      <c r="C7">
        <v>2</v>
      </c>
      <c r="D7">
        <v>0</v>
      </c>
      <c r="E7">
        <v>166</v>
      </c>
      <c r="G7">
        <f t="shared" si="0"/>
        <v>0</v>
      </c>
      <c r="H7">
        <f t="shared" si="1"/>
        <v>0</v>
      </c>
      <c r="I7">
        <f t="shared" si="2"/>
        <v>0</v>
      </c>
      <c r="J7">
        <f t="shared" si="3"/>
        <v>166</v>
      </c>
      <c r="L7">
        <f t="shared" si="4"/>
        <v>0</v>
      </c>
      <c r="M7">
        <f t="shared" si="5"/>
        <v>0</v>
      </c>
      <c r="N7">
        <f t="shared" si="6"/>
        <v>0</v>
      </c>
      <c r="O7">
        <f t="shared" si="7"/>
        <v>0</v>
      </c>
      <c r="P7">
        <f t="shared" si="8"/>
        <v>0</v>
      </c>
      <c r="Q7">
        <f t="shared" si="9"/>
        <v>0</v>
      </c>
      <c r="R7">
        <f t="shared" si="10"/>
        <v>0</v>
      </c>
      <c r="T7">
        <f t="shared" si="11"/>
        <v>166</v>
      </c>
      <c r="U7">
        <f t="shared" si="12"/>
        <v>112</v>
      </c>
      <c r="V7">
        <f t="shared" si="13"/>
        <v>195</v>
      </c>
      <c r="W7">
        <f t="shared" si="14"/>
        <v>73</v>
      </c>
      <c r="X7">
        <f t="shared" si="15"/>
        <v>17</v>
      </c>
      <c r="Y7">
        <f t="shared" si="16"/>
        <v>11</v>
      </c>
      <c r="Z7">
        <f t="shared" si="17"/>
        <v>27</v>
      </c>
    </row>
    <row r="8" spans="1:26">
      <c r="A8" t="s">
        <v>12</v>
      </c>
      <c r="B8">
        <v>7</v>
      </c>
      <c r="C8">
        <v>2</v>
      </c>
      <c r="D8">
        <v>0</v>
      </c>
      <c r="E8">
        <v>112</v>
      </c>
      <c r="G8">
        <f t="shared" si="0"/>
        <v>0</v>
      </c>
      <c r="H8">
        <f t="shared" si="1"/>
        <v>0</v>
      </c>
      <c r="I8">
        <f t="shared" si="2"/>
        <v>0</v>
      </c>
      <c r="J8">
        <f t="shared" si="3"/>
        <v>112</v>
      </c>
      <c r="L8">
        <f t="shared" si="4"/>
        <v>0</v>
      </c>
      <c r="M8">
        <f t="shared" si="5"/>
        <v>0</v>
      </c>
      <c r="N8">
        <f t="shared" si="6"/>
        <v>0</v>
      </c>
      <c r="O8">
        <f t="shared" si="7"/>
        <v>0</v>
      </c>
      <c r="P8">
        <f t="shared" si="8"/>
        <v>0</v>
      </c>
      <c r="Q8">
        <f t="shared" si="9"/>
        <v>0</v>
      </c>
      <c r="R8">
        <f t="shared" si="10"/>
        <v>0</v>
      </c>
      <c r="T8">
        <f t="shared" si="11"/>
        <v>112</v>
      </c>
      <c r="U8">
        <f t="shared" si="12"/>
        <v>195</v>
      </c>
      <c r="V8">
        <f t="shared" si="13"/>
        <v>73</v>
      </c>
      <c r="W8">
        <f t="shared" si="14"/>
        <v>17</v>
      </c>
      <c r="X8">
        <f t="shared" si="15"/>
        <v>11</v>
      </c>
      <c r="Y8">
        <f t="shared" si="16"/>
        <v>27</v>
      </c>
      <c r="Z8">
        <f t="shared" si="17"/>
        <v>0</v>
      </c>
    </row>
    <row r="9" spans="1:26">
      <c r="A9" t="s">
        <v>12</v>
      </c>
      <c r="B9">
        <v>8</v>
      </c>
      <c r="C9">
        <v>2</v>
      </c>
      <c r="D9">
        <v>0</v>
      </c>
      <c r="E9">
        <v>195</v>
      </c>
      <c r="G9">
        <f t="shared" si="0"/>
        <v>0</v>
      </c>
      <c r="H9">
        <f t="shared" si="1"/>
        <v>0</v>
      </c>
      <c r="I9">
        <f t="shared" si="2"/>
        <v>0</v>
      </c>
      <c r="J9">
        <f t="shared" si="3"/>
        <v>195</v>
      </c>
      <c r="L9">
        <f t="shared" si="4"/>
        <v>0</v>
      </c>
      <c r="M9">
        <f t="shared" si="5"/>
        <v>0</v>
      </c>
      <c r="N9">
        <f t="shared" si="6"/>
        <v>0</v>
      </c>
      <c r="O9">
        <f t="shared" si="7"/>
        <v>0</v>
      </c>
      <c r="P9">
        <f t="shared" si="8"/>
        <v>0</v>
      </c>
      <c r="Q9">
        <f t="shared" si="9"/>
        <v>0</v>
      </c>
      <c r="R9">
        <f t="shared" si="10"/>
        <v>0</v>
      </c>
      <c r="T9">
        <f t="shared" si="11"/>
        <v>195</v>
      </c>
      <c r="U9">
        <f t="shared" si="12"/>
        <v>73</v>
      </c>
      <c r="V9">
        <f t="shared" si="13"/>
        <v>17</v>
      </c>
      <c r="W9">
        <f t="shared" si="14"/>
        <v>11</v>
      </c>
      <c r="X9">
        <f t="shared" si="15"/>
        <v>27</v>
      </c>
      <c r="Y9">
        <f t="shared" si="16"/>
        <v>0</v>
      </c>
      <c r="Z9">
        <f t="shared" si="17"/>
        <v>0</v>
      </c>
    </row>
    <row r="10" spans="1:26">
      <c r="A10" t="s">
        <v>12</v>
      </c>
      <c r="B10">
        <v>9</v>
      </c>
      <c r="C10">
        <v>2</v>
      </c>
      <c r="D10">
        <v>0</v>
      </c>
      <c r="E10">
        <v>73</v>
      </c>
      <c r="G10">
        <f t="shared" si="0"/>
        <v>0</v>
      </c>
      <c r="H10">
        <f t="shared" si="1"/>
        <v>0</v>
      </c>
      <c r="I10">
        <f t="shared" si="2"/>
        <v>0</v>
      </c>
      <c r="J10">
        <f t="shared" si="3"/>
        <v>73</v>
      </c>
      <c r="L10">
        <f t="shared" si="4"/>
        <v>0</v>
      </c>
      <c r="M10">
        <f t="shared" si="5"/>
        <v>0</v>
      </c>
      <c r="N10">
        <f t="shared" si="6"/>
        <v>0</v>
      </c>
      <c r="O10">
        <f t="shared" si="7"/>
        <v>0</v>
      </c>
      <c r="P10">
        <f t="shared" si="8"/>
        <v>0</v>
      </c>
      <c r="Q10">
        <f t="shared" si="9"/>
        <v>0</v>
      </c>
      <c r="R10">
        <f t="shared" si="10"/>
        <v>0</v>
      </c>
      <c r="T10">
        <f t="shared" si="11"/>
        <v>73</v>
      </c>
      <c r="U10">
        <f t="shared" si="12"/>
        <v>17</v>
      </c>
      <c r="V10">
        <f t="shared" si="13"/>
        <v>11</v>
      </c>
      <c r="W10">
        <f t="shared" si="14"/>
        <v>27</v>
      </c>
      <c r="X10">
        <f t="shared" si="15"/>
        <v>0</v>
      </c>
      <c r="Y10">
        <f t="shared" si="16"/>
        <v>0</v>
      </c>
      <c r="Z10">
        <f t="shared" si="17"/>
        <v>0</v>
      </c>
    </row>
    <row r="11" spans="1:26">
      <c r="A11" t="s">
        <v>12</v>
      </c>
      <c r="B11">
        <v>10</v>
      </c>
      <c r="C11">
        <v>2</v>
      </c>
      <c r="D11">
        <v>0</v>
      </c>
      <c r="E11">
        <v>17</v>
      </c>
      <c r="G11">
        <f t="shared" si="0"/>
        <v>0</v>
      </c>
      <c r="H11">
        <f t="shared" si="1"/>
        <v>0</v>
      </c>
      <c r="I11">
        <f t="shared" si="2"/>
        <v>0</v>
      </c>
      <c r="J11">
        <f t="shared" si="3"/>
        <v>17</v>
      </c>
      <c r="L11">
        <f t="shared" si="4"/>
        <v>0</v>
      </c>
      <c r="M11">
        <f t="shared" si="5"/>
        <v>0</v>
      </c>
      <c r="N11">
        <f t="shared" si="6"/>
        <v>0</v>
      </c>
      <c r="O11">
        <f t="shared" si="7"/>
        <v>0</v>
      </c>
      <c r="P11">
        <f t="shared" si="8"/>
        <v>0</v>
      </c>
      <c r="Q11">
        <f t="shared" si="9"/>
        <v>0</v>
      </c>
      <c r="R11">
        <f t="shared" si="10"/>
        <v>0</v>
      </c>
      <c r="T11">
        <f t="shared" si="11"/>
        <v>17</v>
      </c>
      <c r="U11">
        <f t="shared" si="12"/>
        <v>11</v>
      </c>
      <c r="V11">
        <f t="shared" si="13"/>
        <v>27</v>
      </c>
      <c r="W11">
        <f t="shared" si="14"/>
        <v>0</v>
      </c>
      <c r="X11">
        <f t="shared" si="15"/>
        <v>0</v>
      </c>
      <c r="Y11">
        <f t="shared" si="16"/>
        <v>0</v>
      </c>
      <c r="Z11">
        <f t="shared" si="17"/>
        <v>0</v>
      </c>
    </row>
    <row r="12" spans="1:26">
      <c r="A12" t="s">
        <v>12</v>
      </c>
      <c r="B12">
        <v>11</v>
      </c>
      <c r="C12">
        <v>1</v>
      </c>
      <c r="D12">
        <v>0</v>
      </c>
      <c r="E12">
        <v>11</v>
      </c>
      <c r="G12">
        <f t="shared" si="0"/>
        <v>0</v>
      </c>
      <c r="H12">
        <f t="shared" si="1"/>
        <v>0</v>
      </c>
      <c r="I12">
        <f t="shared" si="2"/>
        <v>11</v>
      </c>
      <c r="J12">
        <f t="shared" si="3"/>
        <v>0</v>
      </c>
      <c r="L12">
        <f t="shared" si="4"/>
        <v>11</v>
      </c>
      <c r="M12">
        <f t="shared" si="5"/>
        <v>27</v>
      </c>
      <c r="N12">
        <f t="shared" si="6"/>
        <v>0</v>
      </c>
      <c r="O12">
        <f t="shared" si="7"/>
        <v>0</v>
      </c>
      <c r="P12">
        <f t="shared" si="8"/>
        <v>0</v>
      </c>
      <c r="Q12">
        <f t="shared" si="9"/>
        <v>0</v>
      </c>
      <c r="R12">
        <f t="shared" si="10"/>
        <v>0</v>
      </c>
      <c r="T12">
        <f t="shared" si="11"/>
        <v>0</v>
      </c>
      <c r="U12">
        <f t="shared" si="12"/>
        <v>0</v>
      </c>
      <c r="V12">
        <f t="shared" si="13"/>
        <v>0</v>
      </c>
      <c r="W12">
        <f t="shared" si="14"/>
        <v>0</v>
      </c>
      <c r="X12">
        <f t="shared" si="15"/>
        <v>0</v>
      </c>
      <c r="Y12">
        <f t="shared" si="16"/>
        <v>0</v>
      </c>
      <c r="Z12">
        <f t="shared" si="17"/>
        <v>0</v>
      </c>
    </row>
    <row r="13" spans="1:26">
      <c r="A13" t="s">
        <v>12</v>
      </c>
      <c r="B13">
        <v>12</v>
      </c>
      <c r="C13">
        <v>1</v>
      </c>
      <c r="D13">
        <v>0</v>
      </c>
      <c r="E13">
        <v>27</v>
      </c>
      <c r="G13">
        <f t="shared" si="0"/>
        <v>0</v>
      </c>
      <c r="H13">
        <f t="shared" si="1"/>
        <v>0</v>
      </c>
      <c r="I13">
        <f t="shared" si="2"/>
        <v>27</v>
      </c>
      <c r="J13">
        <f t="shared" si="3"/>
        <v>0</v>
      </c>
      <c r="L13">
        <f t="shared" si="4"/>
        <v>27</v>
      </c>
      <c r="M13">
        <f t="shared" si="5"/>
        <v>0</v>
      </c>
      <c r="N13">
        <f t="shared" si="6"/>
        <v>0</v>
      </c>
      <c r="O13">
        <f t="shared" si="7"/>
        <v>0</v>
      </c>
      <c r="P13">
        <f t="shared" si="8"/>
        <v>0</v>
      </c>
      <c r="Q13">
        <f t="shared" si="9"/>
        <v>0</v>
      </c>
      <c r="R13">
        <f t="shared" si="10"/>
        <v>0</v>
      </c>
      <c r="T13">
        <f t="shared" si="11"/>
        <v>0</v>
      </c>
      <c r="U13">
        <f t="shared" si="12"/>
        <v>0</v>
      </c>
      <c r="V13">
        <f t="shared" si="13"/>
        <v>0</v>
      </c>
      <c r="W13">
        <f t="shared" si="14"/>
        <v>0</v>
      </c>
      <c r="X13">
        <f t="shared" si="15"/>
        <v>0</v>
      </c>
      <c r="Y13">
        <f t="shared" si="16"/>
        <v>0</v>
      </c>
      <c r="Z13">
        <f t="shared" si="17"/>
        <v>0</v>
      </c>
    </row>
    <row r="14" spans="1:26">
      <c r="A14" t="s">
        <v>12</v>
      </c>
      <c r="B14">
        <v>13</v>
      </c>
      <c r="C14">
        <v>2</v>
      </c>
      <c r="D14">
        <v>0</v>
      </c>
      <c r="E14">
        <v>0</v>
      </c>
      <c r="G14">
        <f t="shared" si="0"/>
        <v>0</v>
      </c>
      <c r="H14">
        <f t="shared" si="1"/>
        <v>0</v>
      </c>
      <c r="I14">
        <f t="shared" si="2"/>
        <v>0</v>
      </c>
      <c r="J14">
        <f t="shared" si="3"/>
        <v>0</v>
      </c>
      <c r="L14">
        <f t="shared" si="4"/>
        <v>0</v>
      </c>
      <c r="M14">
        <f t="shared" si="5"/>
        <v>0</v>
      </c>
      <c r="N14">
        <f t="shared" si="6"/>
        <v>0</v>
      </c>
      <c r="O14">
        <f t="shared" si="7"/>
        <v>0</v>
      </c>
      <c r="P14">
        <f t="shared" si="8"/>
        <v>0</v>
      </c>
      <c r="Q14">
        <f t="shared" si="9"/>
        <v>0</v>
      </c>
      <c r="R14">
        <f t="shared" si="10"/>
        <v>0</v>
      </c>
      <c r="T14">
        <f t="shared" si="11"/>
        <v>0</v>
      </c>
      <c r="U14">
        <f t="shared" si="12"/>
        <v>0</v>
      </c>
      <c r="V14">
        <f t="shared" si="13"/>
        <v>0</v>
      </c>
      <c r="W14">
        <f t="shared" si="14"/>
        <v>0</v>
      </c>
      <c r="X14">
        <f t="shared" si="15"/>
        <v>0</v>
      </c>
      <c r="Y14">
        <f t="shared" si="16"/>
        <v>0</v>
      </c>
      <c r="Z14">
        <f t="shared" si="17"/>
        <v>0</v>
      </c>
    </row>
    <row r="15" spans="1:26">
      <c r="A15" t="s">
        <v>12</v>
      </c>
      <c r="B15">
        <v>14</v>
      </c>
      <c r="C15">
        <v>1</v>
      </c>
      <c r="D15">
        <v>0</v>
      </c>
      <c r="E15">
        <v>0</v>
      </c>
      <c r="G15">
        <f t="shared" si="0"/>
        <v>0</v>
      </c>
      <c r="H15">
        <f t="shared" si="1"/>
        <v>0</v>
      </c>
      <c r="I15">
        <f t="shared" si="2"/>
        <v>0</v>
      </c>
      <c r="J15">
        <f t="shared" si="3"/>
        <v>0</v>
      </c>
      <c r="L15">
        <f t="shared" si="4"/>
        <v>0</v>
      </c>
      <c r="M15">
        <f t="shared" si="5"/>
        <v>0</v>
      </c>
      <c r="N15">
        <f t="shared" si="6"/>
        <v>0</v>
      </c>
      <c r="O15">
        <f t="shared" si="7"/>
        <v>0</v>
      </c>
      <c r="P15">
        <f t="shared" si="8"/>
        <v>0</v>
      </c>
      <c r="Q15">
        <f t="shared" si="9"/>
        <v>0</v>
      </c>
      <c r="R15">
        <f t="shared" si="10"/>
        <v>0</v>
      </c>
      <c r="T15">
        <f t="shared" si="11"/>
        <v>0</v>
      </c>
      <c r="U15">
        <f t="shared" si="12"/>
        <v>0</v>
      </c>
      <c r="V15">
        <f t="shared" si="13"/>
        <v>0</v>
      </c>
      <c r="W15">
        <f t="shared" si="14"/>
        <v>0</v>
      </c>
      <c r="X15">
        <f t="shared" si="15"/>
        <v>0</v>
      </c>
      <c r="Y15">
        <f t="shared" si="16"/>
        <v>0</v>
      </c>
      <c r="Z15">
        <f t="shared" si="17"/>
        <v>0</v>
      </c>
    </row>
    <row r="16" spans="1:26">
      <c r="A16" t="s">
        <v>12</v>
      </c>
      <c r="B16">
        <v>15</v>
      </c>
      <c r="C16">
        <v>2</v>
      </c>
      <c r="D16">
        <v>0</v>
      </c>
      <c r="E16">
        <v>0</v>
      </c>
      <c r="G16">
        <f t="shared" si="0"/>
        <v>0</v>
      </c>
      <c r="H16">
        <f t="shared" si="1"/>
        <v>0</v>
      </c>
      <c r="I16">
        <f t="shared" si="2"/>
        <v>0</v>
      </c>
      <c r="J16">
        <f t="shared" si="3"/>
        <v>0</v>
      </c>
      <c r="L16">
        <f t="shared" si="4"/>
        <v>0</v>
      </c>
      <c r="M16">
        <f t="shared" si="5"/>
        <v>0</v>
      </c>
      <c r="N16">
        <f t="shared" si="6"/>
        <v>0</v>
      </c>
      <c r="O16">
        <f t="shared" si="7"/>
        <v>0</v>
      </c>
      <c r="P16">
        <f t="shared" si="8"/>
        <v>0</v>
      </c>
      <c r="Q16">
        <f t="shared" si="9"/>
        <v>0</v>
      </c>
      <c r="R16">
        <f t="shared" si="10"/>
        <v>0</v>
      </c>
      <c r="T16">
        <f t="shared" si="11"/>
        <v>0</v>
      </c>
      <c r="U16">
        <f t="shared" si="12"/>
        <v>0</v>
      </c>
      <c r="V16">
        <f t="shared" si="13"/>
        <v>0</v>
      </c>
      <c r="W16">
        <f t="shared" si="14"/>
        <v>0</v>
      </c>
      <c r="X16">
        <f t="shared" si="15"/>
        <v>0</v>
      </c>
      <c r="Y16">
        <f t="shared" si="16"/>
        <v>0</v>
      </c>
      <c r="Z16">
        <f t="shared" si="17"/>
        <v>0</v>
      </c>
    </row>
    <row r="17" spans="1:26">
      <c r="A17" t="s">
        <v>12</v>
      </c>
      <c r="B17">
        <v>16</v>
      </c>
      <c r="C17">
        <v>1</v>
      </c>
      <c r="D17">
        <v>0</v>
      </c>
      <c r="E17">
        <v>0</v>
      </c>
      <c r="G17">
        <f t="shared" si="0"/>
        <v>0</v>
      </c>
      <c r="H17">
        <f t="shared" si="1"/>
        <v>0</v>
      </c>
      <c r="I17">
        <f t="shared" si="2"/>
        <v>0</v>
      </c>
      <c r="J17">
        <f t="shared" si="3"/>
        <v>0</v>
      </c>
      <c r="L17">
        <f t="shared" si="4"/>
        <v>0</v>
      </c>
      <c r="M17">
        <f t="shared" si="5"/>
        <v>0</v>
      </c>
      <c r="N17">
        <f t="shared" si="6"/>
        <v>0</v>
      </c>
      <c r="O17">
        <f t="shared" si="7"/>
        <v>0</v>
      </c>
      <c r="P17">
        <f t="shared" si="8"/>
        <v>0</v>
      </c>
      <c r="Q17">
        <f t="shared" si="9"/>
        <v>0</v>
      </c>
      <c r="R17">
        <f t="shared" si="10"/>
        <v>0</v>
      </c>
      <c r="T17">
        <f t="shared" si="11"/>
        <v>0</v>
      </c>
      <c r="U17">
        <f t="shared" si="12"/>
        <v>0</v>
      </c>
      <c r="V17">
        <f t="shared" si="13"/>
        <v>0</v>
      </c>
      <c r="W17">
        <f t="shared" si="14"/>
        <v>0</v>
      </c>
      <c r="X17">
        <f t="shared" si="15"/>
        <v>0</v>
      </c>
      <c r="Y17">
        <f t="shared" si="16"/>
        <v>0</v>
      </c>
      <c r="Z17">
        <f t="shared" si="17"/>
        <v>0</v>
      </c>
    </row>
    <row r="18" spans="1:26">
      <c r="A18" t="s">
        <v>12</v>
      </c>
      <c r="B18">
        <v>17</v>
      </c>
      <c r="C18">
        <v>1</v>
      </c>
      <c r="D18">
        <v>0</v>
      </c>
      <c r="E18">
        <v>0</v>
      </c>
      <c r="G18">
        <f t="shared" si="0"/>
        <v>0</v>
      </c>
      <c r="H18">
        <f t="shared" si="1"/>
        <v>0</v>
      </c>
      <c r="I18">
        <f t="shared" si="2"/>
        <v>0</v>
      </c>
      <c r="J18">
        <f t="shared" si="3"/>
        <v>0</v>
      </c>
      <c r="L18">
        <f t="shared" si="4"/>
        <v>0</v>
      </c>
      <c r="M18">
        <f t="shared" si="5"/>
        <v>0</v>
      </c>
      <c r="N18">
        <f t="shared" si="6"/>
        <v>0</v>
      </c>
      <c r="O18">
        <f t="shared" si="7"/>
        <v>0</v>
      </c>
      <c r="P18">
        <f t="shared" si="8"/>
        <v>0</v>
      </c>
      <c r="Q18">
        <f t="shared" si="9"/>
        <v>0</v>
      </c>
      <c r="R18">
        <f t="shared" si="10"/>
        <v>0</v>
      </c>
      <c r="T18">
        <f t="shared" si="11"/>
        <v>0</v>
      </c>
      <c r="U18">
        <f t="shared" si="12"/>
        <v>0</v>
      </c>
      <c r="V18">
        <f t="shared" si="13"/>
        <v>0</v>
      </c>
      <c r="W18">
        <f t="shared" si="14"/>
        <v>0</v>
      </c>
      <c r="X18">
        <f t="shared" si="15"/>
        <v>0</v>
      </c>
      <c r="Y18">
        <f t="shared" si="16"/>
        <v>0</v>
      </c>
      <c r="Z18">
        <f t="shared" si="17"/>
        <v>0</v>
      </c>
    </row>
    <row r="19" spans="1:26">
      <c r="A19" t="s">
        <v>12</v>
      </c>
      <c r="B19">
        <v>18</v>
      </c>
      <c r="C19">
        <v>1</v>
      </c>
      <c r="D19">
        <v>0</v>
      </c>
      <c r="E19">
        <v>0</v>
      </c>
      <c r="G19">
        <f t="shared" si="0"/>
        <v>0</v>
      </c>
      <c r="H19">
        <f t="shared" si="1"/>
        <v>0</v>
      </c>
      <c r="I19">
        <f t="shared" si="2"/>
        <v>0</v>
      </c>
      <c r="J19">
        <f t="shared" si="3"/>
        <v>0</v>
      </c>
      <c r="L19">
        <f t="shared" si="4"/>
        <v>0</v>
      </c>
      <c r="M19">
        <f t="shared" si="5"/>
        <v>0</v>
      </c>
      <c r="N19">
        <f t="shared" si="6"/>
        <v>0</v>
      </c>
      <c r="O19">
        <f t="shared" si="7"/>
        <v>0</v>
      </c>
      <c r="P19">
        <f t="shared" si="8"/>
        <v>0</v>
      </c>
      <c r="Q19">
        <f t="shared" si="9"/>
        <v>0</v>
      </c>
      <c r="R19">
        <f t="shared" si="10"/>
        <v>0</v>
      </c>
      <c r="T19">
        <f t="shared" si="11"/>
        <v>0</v>
      </c>
      <c r="U19">
        <f t="shared" si="12"/>
        <v>0</v>
      </c>
      <c r="V19">
        <f t="shared" si="13"/>
        <v>0</v>
      </c>
      <c r="W19">
        <f t="shared" si="14"/>
        <v>0</v>
      </c>
      <c r="X19">
        <f t="shared" si="15"/>
        <v>0</v>
      </c>
      <c r="Y19">
        <f t="shared" si="16"/>
        <v>0</v>
      </c>
      <c r="Z19">
        <f t="shared" si="17"/>
        <v>0</v>
      </c>
    </row>
    <row r="20" spans="1:26">
      <c r="A20" t="s">
        <v>12</v>
      </c>
      <c r="B20">
        <v>19</v>
      </c>
      <c r="C20">
        <v>2</v>
      </c>
      <c r="D20">
        <v>0</v>
      </c>
      <c r="E20">
        <v>0</v>
      </c>
      <c r="G20">
        <f t="shared" si="0"/>
        <v>0</v>
      </c>
      <c r="H20">
        <f t="shared" si="1"/>
        <v>0</v>
      </c>
      <c r="I20">
        <f t="shared" si="2"/>
        <v>0</v>
      </c>
      <c r="J20">
        <f t="shared" si="3"/>
        <v>0</v>
      </c>
      <c r="L20">
        <f t="shared" si="4"/>
        <v>0</v>
      </c>
      <c r="M20">
        <f t="shared" si="5"/>
        <v>0</v>
      </c>
      <c r="N20">
        <f t="shared" si="6"/>
        <v>0</v>
      </c>
      <c r="O20">
        <f t="shared" si="7"/>
        <v>0</v>
      </c>
      <c r="P20">
        <f t="shared" si="8"/>
        <v>0</v>
      </c>
      <c r="Q20">
        <f t="shared" si="9"/>
        <v>0</v>
      </c>
      <c r="R20">
        <f t="shared" si="10"/>
        <v>0</v>
      </c>
      <c r="T20">
        <f t="shared" si="11"/>
        <v>0</v>
      </c>
      <c r="U20">
        <f t="shared" si="12"/>
        <v>0</v>
      </c>
      <c r="V20">
        <f t="shared" si="13"/>
        <v>0</v>
      </c>
      <c r="W20">
        <f t="shared" si="14"/>
        <v>0</v>
      </c>
      <c r="X20">
        <f t="shared" si="15"/>
        <v>0</v>
      </c>
      <c r="Y20">
        <f t="shared" si="16"/>
        <v>0</v>
      </c>
      <c r="Z20">
        <f t="shared" si="17"/>
        <v>0</v>
      </c>
    </row>
    <row r="21" spans="1:26">
      <c r="A21" t="s">
        <v>12</v>
      </c>
      <c r="B21">
        <v>20</v>
      </c>
      <c r="C21">
        <v>1</v>
      </c>
      <c r="D21">
        <v>0</v>
      </c>
      <c r="E21">
        <v>0</v>
      </c>
      <c r="G21">
        <f t="shared" si="0"/>
        <v>0</v>
      </c>
      <c r="H21">
        <f t="shared" si="1"/>
        <v>0</v>
      </c>
      <c r="I21">
        <f t="shared" si="2"/>
        <v>0</v>
      </c>
      <c r="J21">
        <f t="shared" si="3"/>
        <v>0</v>
      </c>
      <c r="L21">
        <f t="shared" si="4"/>
        <v>0</v>
      </c>
      <c r="M21">
        <f t="shared" si="5"/>
        <v>0</v>
      </c>
      <c r="N21">
        <f t="shared" si="6"/>
        <v>0</v>
      </c>
      <c r="O21">
        <f t="shared" si="7"/>
        <v>0</v>
      </c>
      <c r="P21">
        <f t="shared" si="8"/>
        <v>0</v>
      </c>
      <c r="Q21">
        <f t="shared" si="9"/>
        <v>0</v>
      </c>
      <c r="R21">
        <f t="shared" si="10"/>
        <v>0</v>
      </c>
      <c r="T21">
        <f t="shared" si="11"/>
        <v>0</v>
      </c>
      <c r="U21">
        <f t="shared" si="12"/>
        <v>0</v>
      </c>
      <c r="V21">
        <f t="shared" si="13"/>
        <v>0</v>
      </c>
      <c r="W21">
        <f t="shared" si="14"/>
        <v>0</v>
      </c>
      <c r="X21">
        <f t="shared" si="15"/>
        <v>0</v>
      </c>
      <c r="Y21">
        <f t="shared" si="16"/>
        <v>0</v>
      </c>
      <c r="Z21">
        <f t="shared" si="17"/>
        <v>0</v>
      </c>
    </row>
    <row r="22" spans="1:26">
      <c r="A22" t="s">
        <v>12</v>
      </c>
      <c r="B22">
        <v>21</v>
      </c>
      <c r="C22">
        <v>2</v>
      </c>
      <c r="D22">
        <v>0</v>
      </c>
      <c r="E22">
        <v>0</v>
      </c>
      <c r="G22">
        <f t="shared" si="0"/>
        <v>0</v>
      </c>
      <c r="H22">
        <f t="shared" si="1"/>
        <v>0</v>
      </c>
      <c r="I22">
        <f t="shared" si="2"/>
        <v>0</v>
      </c>
      <c r="J22">
        <f t="shared" si="3"/>
        <v>0</v>
      </c>
      <c r="L22">
        <f t="shared" si="4"/>
        <v>0</v>
      </c>
      <c r="M22">
        <f t="shared" si="5"/>
        <v>0</v>
      </c>
      <c r="N22">
        <f t="shared" si="6"/>
        <v>0</v>
      </c>
      <c r="O22">
        <f t="shared" si="7"/>
        <v>0</v>
      </c>
      <c r="P22">
        <f t="shared" si="8"/>
        <v>0</v>
      </c>
      <c r="Q22">
        <f t="shared" si="9"/>
        <v>0</v>
      </c>
      <c r="R22">
        <f t="shared" si="10"/>
        <v>0</v>
      </c>
      <c r="T22">
        <f t="shared" si="11"/>
        <v>0</v>
      </c>
      <c r="U22">
        <f t="shared" si="12"/>
        <v>0</v>
      </c>
      <c r="V22">
        <f t="shared" si="13"/>
        <v>0</v>
      </c>
      <c r="W22">
        <f t="shared" si="14"/>
        <v>0</v>
      </c>
      <c r="X22">
        <f t="shared" si="15"/>
        <v>0</v>
      </c>
      <c r="Y22">
        <f t="shared" si="16"/>
        <v>0</v>
      </c>
      <c r="Z22">
        <f t="shared" si="17"/>
        <v>0</v>
      </c>
    </row>
    <row r="23" spans="1:26">
      <c r="A23" t="s">
        <v>12</v>
      </c>
      <c r="B23">
        <v>22</v>
      </c>
      <c r="C23">
        <v>2</v>
      </c>
      <c r="D23">
        <v>0</v>
      </c>
      <c r="E23">
        <v>0</v>
      </c>
      <c r="G23">
        <f t="shared" si="0"/>
        <v>0</v>
      </c>
      <c r="H23">
        <f t="shared" si="1"/>
        <v>0</v>
      </c>
      <c r="I23">
        <f t="shared" si="2"/>
        <v>0</v>
      </c>
      <c r="J23">
        <f t="shared" si="3"/>
        <v>0</v>
      </c>
      <c r="L23">
        <f t="shared" si="4"/>
        <v>0</v>
      </c>
      <c r="M23">
        <f t="shared" si="5"/>
        <v>0</v>
      </c>
      <c r="N23">
        <f t="shared" si="6"/>
        <v>0</v>
      </c>
      <c r="O23">
        <f t="shared" si="7"/>
        <v>0</v>
      </c>
      <c r="P23">
        <f t="shared" si="8"/>
        <v>0</v>
      </c>
      <c r="Q23">
        <f t="shared" si="9"/>
        <v>0</v>
      </c>
      <c r="R23">
        <f t="shared" si="10"/>
        <v>0</v>
      </c>
      <c r="T23">
        <f t="shared" si="11"/>
        <v>0</v>
      </c>
      <c r="U23">
        <f t="shared" si="12"/>
        <v>0</v>
      </c>
      <c r="V23">
        <f t="shared" si="13"/>
        <v>0</v>
      </c>
      <c r="W23">
        <f t="shared" si="14"/>
        <v>0</v>
      </c>
      <c r="X23">
        <f t="shared" si="15"/>
        <v>0</v>
      </c>
      <c r="Y23">
        <f t="shared" si="16"/>
        <v>0</v>
      </c>
      <c r="Z23">
        <f t="shared" si="17"/>
        <v>0</v>
      </c>
    </row>
    <row r="24" spans="1:26">
      <c r="A24" t="s">
        <v>12</v>
      </c>
      <c r="B24">
        <v>23</v>
      </c>
      <c r="C24">
        <v>2</v>
      </c>
      <c r="D24">
        <v>0</v>
      </c>
      <c r="E24">
        <v>0</v>
      </c>
      <c r="G24">
        <f t="shared" si="0"/>
        <v>0</v>
      </c>
      <c r="H24">
        <f t="shared" si="1"/>
        <v>0</v>
      </c>
      <c r="I24">
        <f t="shared" si="2"/>
        <v>0</v>
      </c>
      <c r="J24">
        <f t="shared" si="3"/>
        <v>0</v>
      </c>
      <c r="L24">
        <f t="shared" si="4"/>
        <v>0</v>
      </c>
      <c r="M24">
        <f t="shared" si="5"/>
        <v>0</v>
      </c>
      <c r="N24">
        <f t="shared" si="6"/>
        <v>0</v>
      </c>
      <c r="O24">
        <f t="shared" si="7"/>
        <v>0</v>
      </c>
      <c r="P24">
        <f t="shared" si="8"/>
        <v>0</v>
      </c>
      <c r="Q24">
        <f t="shared" si="9"/>
        <v>0</v>
      </c>
      <c r="R24">
        <f t="shared" si="10"/>
        <v>0</v>
      </c>
      <c r="T24">
        <f t="shared" si="11"/>
        <v>0</v>
      </c>
      <c r="U24">
        <f t="shared" si="12"/>
        <v>0</v>
      </c>
      <c r="V24">
        <f t="shared" si="13"/>
        <v>0</v>
      </c>
      <c r="W24">
        <f t="shared" si="14"/>
        <v>0</v>
      </c>
      <c r="X24">
        <f t="shared" si="15"/>
        <v>0</v>
      </c>
      <c r="Y24">
        <f t="shared" si="16"/>
        <v>0</v>
      </c>
      <c r="Z24">
        <f t="shared" si="17"/>
        <v>0</v>
      </c>
    </row>
    <row r="25" spans="1:26">
      <c r="A25" t="s">
        <v>12</v>
      </c>
      <c r="B25">
        <v>24</v>
      </c>
      <c r="C25">
        <v>2</v>
      </c>
      <c r="D25">
        <v>0</v>
      </c>
      <c r="E25">
        <v>0</v>
      </c>
      <c r="G25">
        <f t="shared" si="0"/>
        <v>0</v>
      </c>
      <c r="H25">
        <f t="shared" si="1"/>
        <v>0</v>
      </c>
      <c r="I25">
        <f t="shared" si="2"/>
        <v>0</v>
      </c>
      <c r="J25">
        <f t="shared" si="3"/>
        <v>0</v>
      </c>
      <c r="L25">
        <f t="shared" si="4"/>
        <v>0</v>
      </c>
      <c r="M25">
        <f t="shared" si="5"/>
        <v>0</v>
      </c>
      <c r="N25">
        <f t="shared" si="6"/>
        <v>0</v>
      </c>
      <c r="O25">
        <f t="shared" si="7"/>
        <v>0</v>
      </c>
      <c r="P25">
        <f t="shared" si="8"/>
        <v>0</v>
      </c>
      <c r="Q25">
        <f t="shared" si="9"/>
        <v>0</v>
      </c>
      <c r="R25">
        <f t="shared" si="10"/>
        <v>0</v>
      </c>
      <c r="T25">
        <f t="shared" si="11"/>
        <v>0</v>
      </c>
      <c r="U25">
        <f t="shared" si="12"/>
        <v>0</v>
      </c>
      <c r="V25">
        <f t="shared" si="13"/>
        <v>0</v>
      </c>
      <c r="W25">
        <f t="shared" si="14"/>
        <v>0</v>
      </c>
      <c r="X25">
        <f t="shared" si="15"/>
        <v>0</v>
      </c>
      <c r="Y25">
        <f t="shared" si="16"/>
        <v>0</v>
      </c>
      <c r="Z25">
        <f t="shared" si="17"/>
        <v>0</v>
      </c>
    </row>
    <row r="26" spans="1:26">
      <c r="A26" t="s">
        <v>12</v>
      </c>
      <c r="B26">
        <v>25</v>
      </c>
      <c r="C26">
        <v>2</v>
      </c>
      <c r="D26">
        <v>0</v>
      </c>
      <c r="E26">
        <v>0</v>
      </c>
      <c r="G26">
        <f t="shared" si="0"/>
        <v>0</v>
      </c>
      <c r="H26">
        <f t="shared" si="1"/>
        <v>0</v>
      </c>
      <c r="I26">
        <f t="shared" si="2"/>
        <v>0</v>
      </c>
      <c r="J26">
        <f t="shared" si="3"/>
        <v>0</v>
      </c>
      <c r="L26">
        <f t="shared" si="4"/>
        <v>0</v>
      </c>
      <c r="M26">
        <f t="shared" si="5"/>
        <v>0</v>
      </c>
      <c r="N26">
        <f t="shared" si="6"/>
        <v>0</v>
      </c>
      <c r="O26">
        <f t="shared" si="7"/>
        <v>0</v>
      </c>
      <c r="P26">
        <f t="shared" si="8"/>
        <v>0</v>
      </c>
      <c r="Q26">
        <f t="shared" si="9"/>
        <v>0</v>
      </c>
      <c r="R26">
        <f t="shared" si="10"/>
        <v>0</v>
      </c>
      <c r="T26">
        <f t="shared" si="11"/>
        <v>0</v>
      </c>
      <c r="U26">
        <f t="shared" si="12"/>
        <v>0</v>
      </c>
      <c r="V26">
        <f t="shared" si="13"/>
        <v>0</v>
      </c>
      <c r="W26">
        <f t="shared" si="14"/>
        <v>0</v>
      </c>
      <c r="X26">
        <f t="shared" si="15"/>
        <v>0</v>
      </c>
      <c r="Y26">
        <f t="shared" si="16"/>
        <v>0</v>
      </c>
      <c r="Z26">
        <f t="shared" si="17"/>
        <v>0</v>
      </c>
    </row>
    <row r="27" spans="1:26">
      <c r="A27" t="s">
        <v>12</v>
      </c>
      <c r="B27">
        <v>26</v>
      </c>
      <c r="C27">
        <v>1</v>
      </c>
      <c r="D27">
        <v>0</v>
      </c>
      <c r="E27">
        <v>0</v>
      </c>
      <c r="G27">
        <f t="shared" si="0"/>
        <v>0</v>
      </c>
      <c r="H27">
        <f t="shared" si="1"/>
        <v>0</v>
      </c>
      <c r="I27">
        <f t="shared" si="2"/>
        <v>0</v>
      </c>
      <c r="J27">
        <f t="shared" si="3"/>
        <v>0</v>
      </c>
      <c r="L27">
        <f t="shared" si="4"/>
        <v>0</v>
      </c>
      <c r="M27">
        <f t="shared" si="5"/>
        <v>0</v>
      </c>
      <c r="N27">
        <f t="shared" si="6"/>
        <v>0</v>
      </c>
      <c r="O27">
        <f t="shared" si="7"/>
        <v>0</v>
      </c>
      <c r="P27">
        <f t="shared" si="8"/>
        <v>0</v>
      </c>
      <c r="Q27">
        <f t="shared" si="9"/>
        <v>0</v>
      </c>
      <c r="R27">
        <f t="shared" si="10"/>
        <v>0</v>
      </c>
      <c r="T27">
        <f t="shared" si="11"/>
        <v>0</v>
      </c>
      <c r="U27">
        <f t="shared" si="12"/>
        <v>0</v>
      </c>
      <c r="V27">
        <f t="shared" si="13"/>
        <v>0</v>
      </c>
      <c r="W27">
        <f t="shared" si="14"/>
        <v>0</v>
      </c>
      <c r="X27">
        <f t="shared" si="15"/>
        <v>0</v>
      </c>
      <c r="Y27">
        <f t="shared" si="16"/>
        <v>0</v>
      </c>
      <c r="Z27">
        <f t="shared" si="17"/>
        <v>0</v>
      </c>
    </row>
    <row r="28" spans="1:26">
      <c r="A28" t="s">
        <v>12</v>
      </c>
      <c r="B28">
        <v>27</v>
      </c>
      <c r="C28">
        <v>2</v>
      </c>
      <c r="D28">
        <v>0</v>
      </c>
      <c r="E28">
        <v>0</v>
      </c>
      <c r="G28">
        <f t="shared" si="0"/>
        <v>0</v>
      </c>
      <c r="H28">
        <f t="shared" si="1"/>
        <v>0</v>
      </c>
      <c r="I28">
        <f t="shared" si="2"/>
        <v>0</v>
      </c>
      <c r="J28">
        <f t="shared" si="3"/>
        <v>0</v>
      </c>
      <c r="L28">
        <f t="shared" si="4"/>
        <v>0</v>
      </c>
      <c r="M28">
        <f t="shared" si="5"/>
        <v>0</v>
      </c>
      <c r="N28">
        <f t="shared" si="6"/>
        <v>0</v>
      </c>
      <c r="O28">
        <f t="shared" si="7"/>
        <v>0</v>
      </c>
      <c r="P28">
        <f t="shared" si="8"/>
        <v>0</v>
      </c>
      <c r="Q28">
        <f t="shared" si="9"/>
        <v>0</v>
      </c>
      <c r="R28">
        <f t="shared" si="10"/>
        <v>0</v>
      </c>
      <c r="T28">
        <f t="shared" si="11"/>
        <v>0</v>
      </c>
      <c r="U28">
        <f t="shared" si="12"/>
        <v>0</v>
      </c>
      <c r="V28">
        <f t="shared" si="13"/>
        <v>0</v>
      </c>
      <c r="W28">
        <f t="shared" si="14"/>
        <v>0</v>
      </c>
      <c r="X28">
        <f t="shared" si="15"/>
        <v>0</v>
      </c>
      <c r="Y28">
        <f t="shared" si="16"/>
        <v>0</v>
      </c>
      <c r="Z28">
        <f t="shared" si="17"/>
        <v>0</v>
      </c>
    </row>
    <row r="29" spans="1:26">
      <c r="A29" t="s">
        <v>12</v>
      </c>
      <c r="B29">
        <v>28</v>
      </c>
      <c r="C29">
        <v>2</v>
      </c>
      <c r="D29">
        <v>0</v>
      </c>
      <c r="E29">
        <v>0</v>
      </c>
      <c r="G29">
        <f t="shared" si="0"/>
        <v>0</v>
      </c>
      <c r="H29">
        <f t="shared" si="1"/>
        <v>0</v>
      </c>
      <c r="I29">
        <f t="shared" si="2"/>
        <v>0</v>
      </c>
      <c r="J29">
        <f t="shared" si="3"/>
        <v>0</v>
      </c>
      <c r="L29">
        <f t="shared" si="4"/>
        <v>0</v>
      </c>
      <c r="M29">
        <f t="shared" si="5"/>
        <v>0</v>
      </c>
      <c r="N29">
        <f t="shared" si="6"/>
        <v>0</v>
      </c>
      <c r="O29">
        <f t="shared" si="7"/>
        <v>0</v>
      </c>
      <c r="P29">
        <f t="shared" si="8"/>
        <v>0</v>
      </c>
      <c r="Q29">
        <f t="shared" si="9"/>
        <v>0</v>
      </c>
      <c r="R29">
        <f t="shared" si="10"/>
        <v>0</v>
      </c>
      <c r="T29">
        <f t="shared" si="11"/>
        <v>0</v>
      </c>
      <c r="U29">
        <f t="shared" si="12"/>
        <v>0</v>
      </c>
      <c r="V29">
        <f t="shared" si="13"/>
        <v>0</v>
      </c>
      <c r="W29">
        <f t="shared" si="14"/>
        <v>0</v>
      </c>
      <c r="X29">
        <f t="shared" si="15"/>
        <v>0</v>
      </c>
      <c r="Y29">
        <f t="shared" si="16"/>
        <v>0</v>
      </c>
      <c r="Z29">
        <f t="shared" si="17"/>
        <v>0</v>
      </c>
    </row>
    <row r="30" spans="1:26">
      <c r="A30" t="s">
        <v>12</v>
      </c>
      <c r="B30">
        <v>29</v>
      </c>
      <c r="C30">
        <v>2</v>
      </c>
      <c r="D30">
        <v>0</v>
      </c>
      <c r="E30">
        <v>0</v>
      </c>
      <c r="G30">
        <f t="shared" si="0"/>
        <v>0</v>
      </c>
      <c r="H30">
        <f t="shared" si="1"/>
        <v>0</v>
      </c>
      <c r="I30">
        <f t="shared" si="2"/>
        <v>0</v>
      </c>
      <c r="J30">
        <f t="shared" si="3"/>
        <v>0</v>
      </c>
      <c r="L30">
        <f t="shared" si="4"/>
        <v>0</v>
      </c>
      <c r="M30">
        <f t="shared" si="5"/>
        <v>0</v>
      </c>
      <c r="N30">
        <f t="shared" si="6"/>
        <v>0</v>
      </c>
      <c r="O30">
        <f t="shared" si="7"/>
        <v>0</v>
      </c>
      <c r="P30">
        <f t="shared" si="8"/>
        <v>0</v>
      </c>
      <c r="Q30">
        <f t="shared" si="9"/>
        <v>0</v>
      </c>
      <c r="R30">
        <f t="shared" si="10"/>
        <v>0</v>
      </c>
      <c r="T30">
        <f t="shared" si="11"/>
        <v>0</v>
      </c>
      <c r="U30">
        <f t="shared" si="12"/>
        <v>0</v>
      </c>
      <c r="V30">
        <f t="shared" si="13"/>
        <v>0</v>
      </c>
      <c r="W30">
        <f t="shared" si="14"/>
        <v>0</v>
      </c>
      <c r="X30">
        <f t="shared" si="15"/>
        <v>0</v>
      </c>
      <c r="Y30">
        <f t="shared" si="16"/>
        <v>0</v>
      </c>
      <c r="Z30">
        <f t="shared" si="17"/>
        <v>0</v>
      </c>
    </row>
    <row r="31" spans="1:26">
      <c r="A31" t="s">
        <v>12</v>
      </c>
      <c r="B31">
        <v>30</v>
      </c>
      <c r="C31">
        <v>2</v>
      </c>
      <c r="D31">
        <v>0</v>
      </c>
      <c r="E31">
        <v>0</v>
      </c>
      <c r="G31">
        <f t="shared" si="0"/>
        <v>0</v>
      </c>
      <c r="H31">
        <f t="shared" si="1"/>
        <v>0</v>
      </c>
      <c r="I31">
        <f t="shared" si="2"/>
        <v>0</v>
      </c>
      <c r="J31">
        <f t="shared" si="3"/>
        <v>0</v>
      </c>
      <c r="L31">
        <f t="shared" si="4"/>
        <v>0</v>
      </c>
      <c r="M31">
        <f t="shared" si="5"/>
        <v>0</v>
      </c>
      <c r="N31">
        <f t="shared" si="6"/>
        <v>0</v>
      </c>
      <c r="O31">
        <f t="shared" si="7"/>
        <v>0</v>
      </c>
      <c r="P31">
        <f t="shared" si="8"/>
        <v>0</v>
      </c>
      <c r="Q31">
        <f t="shared" si="9"/>
        <v>0</v>
      </c>
      <c r="R31">
        <f t="shared" si="10"/>
        <v>0</v>
      </c>
      <c r="T31">
        <f t="shared" si="11"/>
        <v>0</v>
      </c>
      <c r="U31">
        <f t="shared" si="12"/>
        <v>0</v>
      </c>
      <c r="V31">
        <f t="shared" si="13"/>
        <v>0</v>
      </c>
      <c r="W31">
        <f t="shared" si="14"/>
        <v>0</v>
      </c>
      <c r="X31">
        <f t="shared" si="15"/>
        <v>0</v>
      </c>
      <c r="Y31">
        <f t="shared" si="16"/>
        <v>0</v>
      </c>
      <c r="Z31">
        <f t="shared" si="17"/>
        <v>0</v>
      </c>
    </row>
    <row r="32" spans="1:26">
      <c r="A32" t="s">
        <v>12</v>
      </c>
      <c r="B32">
        <v>31</v>
      </c>
      <c r="C32">
        <v>2</v>
      </c>
      <c r="D32">
        <v>0</v>
      </c>
      <c r="E32">
        <v>0</v>
      </c>
      <c r="G32">
        <f t="shared" si="0"/>
        <v>0</v>
      </c>
      <c r="H32">
        <f t="shared" si="1"/>
        <v>0</v>
      </c>
      <c r="I32">
        <f t="shared" si="2"/>
        <v>0</v>
      </c>
      <c r="J32">
        <f t="shared" si="3"/>
        <v>0</v>
      </c>
      <c r="L32">
        <f t="shared" si="4"/>
        <v>0</v>
      </c>
      <c r="M32">
        <f t="shared" si="5"/>
        <v>0</v>
      </c>
      <c r="N32">
        <f t="shared" si="6"/>
        <v>0</v>
      </c>
      <c r="O32">
        <f t="shared" si="7"/>
        <v>0</v>
      </c>
      <c r="P32">
        <f t="shared" si="8"/>
        <v>0</v>
      </c>
      <c r="Q32">
        <f t="shared" si="9"/>
        <v>0</v>
      </c>
      <c r="R32">
        <f t="shared" si="10"/>
        <v>0</v>
      </c>
      <c r="T32">
        <f t="shared" si="11"/>
        <v>0</v>
      </c>
      <c r="U32">
        <f t="shared" si="12"/>
        <v>0</v>
      </c>
      <c r="V32">
        <f t="shared" si="13"/>
        <v>0</v>
      </c>
      <c r="W32">
        <f t="shared" si="14"/>
        <v>0</v>
      </c>
      <c r="X32">
        <f t="shared" si="15"/>
        <v>0</v>
      </c>
      <c r="Y32">
        <f t="shared" si="16"/>
        <v>0</v>
      </c>
      <c r="Z32">
        <f t="shared" si="17"/>
        <v>0</v>
      </c>
    </row>
    <row r="33" spans="1:26">
      <c r="A33" t="s">
        <v>13</v>
      </c>
      <c r="B33">
        <v>1</v>
      </c>
      <c r="C33">
        <v>2</v>
      </c>
      <c r="D33">
        <v>0</v>
      </c>
      <c r="E33">
        <v>0</v>
      </c>
      <c r="G33">
        <f t="shared" si="0"/>
        <v>0</v>
      </c>
      <c r="H33">
        <f t="shared" si="1"/>
        <v>0</v>
      </c>
      <c r="I33">
        <f t="shared" si="2"/>
        <v>0</v>
      </c>
      <c r="J33">
        <f t="shared" si="3"/>
        <v>0</v>
      </c>
      <c r="L33">
        <f t="shared" si="4"/>
        <v>0</v>
      </c>
      <c r="M33">
        <f t="shared" si="5"/>
        <v>0</v>
      </c>
      <c r="N33">
        <f t="shared" si="6"/>
        <v>0</v>
      </c>
      <c r="O33">
        <f t="shared" si="7"/>
        <v>0</v>
      </c>
      <c r="P33">
        <f t="shared" si="8"/>
        <v>0</v>
      </c>
      <c r="Q33">
        <f t="shared" si="9"/>
        <v>0</v>
      </c>
      <c r="R33">
        <f t="shared" si="10"/>
        <v>0</v>
      </c>
      <c r="T33">
        <f t="shared" si="11"/>
        <v>0</v>
      </c>
      <c r="U33">
        <f t="shared" si="12"/>
        <v>0</v>
      </c>
      <c r="V33">
        <f t="shared" si="13"/>
        <v>0</v>
      </c>
      <c r="W33">
        <f t="shared" si="14"/>
        <v>0</v>
      </c>
      <c r="X33">
        <f t="shared" si="15"/>
        <v>0</v>
      </c>
      <c r="Y33">
        <f t="shared" si="16"/>
        <v>0</v>
      </c>
      <c r="Z33">
        <f t="shared" si="17"/>
        <v>0</v>
      </c>
    </row>
    <row r="34" spans="1:26">
      <c r="A34" t="s">
        <v>13</v>
      </c>
      <c r="B34">
        <v>2</v>
      </c>
      <c r="C34">
        <v>2</v>
      </c>
      <c r="D34">
        <v>0</v>
      </c>
      <c r="E34">
        <v>0</v>
      </c>
      <c r="G34">
        <f t="shared" si="0"/>
        <v>0</v>
      </c>
      <c r="H34">
        <f t="shared" si="1"/>
        <v>0</v>
      </c>
      <c r="I34">
        <f t="shared" si="2"/>
        <v>0</v>
      </c>
      <c r="J34">
        <f t="shared" si="3"/>
        <v>0</v>
      </c>
      <c r="L34">
        <f t="shared" si="4"/>
        <v>0</v>
      </c>
      <c r="M34">
        <f t="shared" si="5"/>
        <v>0</v>
      </c>
      <c r="N34">
        <f t="shared" si="6"/>
        <v>0</v>
      </c>
      <c r="O34">
        <f t="shared" si="7"/>
        <v>0</v>
      </c>
      <c r="P34">
        <f t="shared" si="8"/>
        <v>0</v>
      </c>
      <c r="Q34">
        <f t="shared" si="9"/>
        <v>0</v>
      </c>
      <c r="R34">
        <f t="shared" si="10"/>
        <v>0</v>
      </c>
      <c r="T34">
        <f t="shared" si="11"/>
        <v>0</v>
      </c>
      <c r="U34">
        <f t="shared" si="12"/>
        <v>0</v>
      </c>
      <c r="V34">
        <f t="shared" si="13"/>
        <v>0</v>
      </c>
      <c r="W34">
        <f t="shared" si="14"/>
        <v>0</v>
      </c>
      <c r="X34">
        <f t="shared" si="15"/>
        <v>0</v>
      </c>
      <c r="Y34">
        <f t="shared" si="16"/>
        <v>0</v>
      </c>
      <c r="Z34">
        <f t="shared" si="17"/>
        <v>0</v>
      </c>
    </row>
    <row r="35" spans="1:26">
      <c r="A35" t="s">
        <v>13</v>
      </c>
      <c r="B35">
        <v>3</v>
      </c>
      <c r="C35">
        <v>2</v>
      </c>
      <c r="D35">
        <v>0</v>
      </c>
      <c r="E35">
        <v>0</v>
      </c>
      <c r="G35">
        <f t="shared" si="0"/>
        <v>0</v>
      </c>
      <c r="H35">
        <f t="shared" si="1"/>
        <v>0</v>
      </c>
      <c r="I35">
        <f t="shared" si="2"/>
        <v>0</v>
      </c>
      <c r="J35">
        <f t="shared" si="3"/>
        <v>0</v>
      </c>
      <c r="L35">
        <f t="shared" si="4"/>
        <v>0</v>
      </c>
      <c r="M35">
        <f t="shared" si="5"/>
        <v>0</v>
      </c>
      <c r="N35">
        <f t="shared" si="6"/>
        <v>0</v>
      </c>
      <c r="O35">
        <f t="shared" si="7"/>
        <v>0</v>
      </c>
      <c r="P35">
        <f t="shared" si="8"/>
        <v>0</v>
      </c>
      <c r="Q35">
        <f t="shared" si="9"/>
        <v>0</v>
      </c>
      <c r="R35">
        <f t="shared" si="10"/>
        <v>0</v>
      </c>
      <c r="T35">
        <f t="shared" si="11"/>
        <v>0</v>
      </c>
      <c r="U35">
        <f t="shared" si="12"/>
        <v>0</v>
      </c>
      <c r="V35">
        <f t="shared" si="13"/>
        <v>0</v>
      </c>
      <c r="W35">
        <f t="shared" si="14"/>
        <v>0</v>
      </c>
      <c r="X35">
        <f t="shared" si="15"/>
        <v>0</v>
      </c>
      <c r="Y35">
        <f t="shared" si="16"/>
        <v>0</v>
      </c>
      <c r="Z35">
        <f t="shared" si="17"/>
        <v>0</v>
      </c>
    </row>
    <row r="36" spans="1:26">
      <c r="A36" t="s">
        <v>13</v>
      </c>
      <c r="B36">
        <v>4</v>
      </c>
      <c r="C36">
        <v>2</v>
      </c>
      <c r="D36">
        <v>0</v>
      </c>
      <c r="E36">
        <v>0</v>
      </c>
      <c r="G36">
        <f t="shared" si="0"/>
        <v>0</v>
      </c>
      <c r="H36">
        <f t="shared" si="1"/>
        <v>0</v>
      </c>
      <c r="I36">
        <f t="shared" si="2"/>
        <v>0</v>
      </c>
      <c r="J36">
        <f t="shared" si="3"/>
        <v>0</v>
      </c>
      <c r="L36">
        <f t="shared" si="4"/>
        <v>0</v>
      </c>
      <c r="M36">
        <f t="shared" si="5"/>
        <v>0</v>
      </c>
      <c r="N36">
        <f t="shared" si="6"/>
        <v>0</v>
      </c>
      <c r="O36">
        <f t="shared" si="7"/>
        <v>0</v>
      </c>
      <c r="P36">
        <f t="shared" si="8"/>
        <v>0</v>
      </c>
      <c r="Q36">
        <f t="shared" si="9"/>
        <v>0</v>
      </c>
      <c r="R36">
        <f t="shared" si="10"/>
        <v>0</v>
      </c>
      <c r="T36">
        <f t="shared" si="11"/>
        <v>0</v>
      </c>
      <c r="U36">
        <f t="shared" si="12"/>
        <v>0</v>
      </c>
      <c r="V36">
        <f t="shared" si="13"/>
        <v>0</v>
      </c>
      <c r="W36">
        <f t="shared" si="14"/>
        <v>0</v>
      </c>
      <c r="X36">
        <f t="shared" si="15"/>
        <v>0</v>
      </c>
      <c r="Y36">
        <f t="shared" si="16"/>
        <v>0</v>
      </c>
      <c r="Z36">
        <f t="shared" si="17"/>
        <v>0</v>
      </c>
    </row>
    <row r="37" spans="1:26">
      <c r="A37" t="s">
        <v>13</v>
      </c>
      <c r="B37">
        <v>5</v>
      </c>
      <c r="C37">
        <v>1</v>
      </c>
      <c r="D37">
        <v>0</v>
      </c>
      <c r="E37">
        <v>0</v>
      </c>
      <c r="G37">
        <f t="shared" si="0"/>
        <v>0</v>
      </c>
      <c r="H37">
        <f t="shared" si="1"/>
        <v>0</v>
      </c>
      <c r="I37">
        <f t="shared" si="2"/>
        <v>0</v>
      </c>
      <c r="J37">
        <f t="shared" si="3"/>
        <v>0</v>
      </c>
      <c r="L37">
        <f t="shared" si="4"/>
        <v>0</v>
      </c>
      <c r="M37">
        <f t="shared" si="5"/>
        <v>0</v>
      </c>
      <c r="N37">
        <f t="shared" si="6"/>
        <v>0</v>
      </c>
      <c r="O37">
        <f t="shared" si="7"/>
        <v>0</v>
      </c>
      <c r="P37">
        <f t="shared" si="8"/>
        <v>0</v>
      </c>
      <c r="Q37">
        <f t="shared" si="9"/>
        <v>0</v>
      </c>
      <c r="R37">
        <f t="shared" si="10"/>
        <v>0</v>
      </c>
      <c r="T37">
        <f t="shared" si="11"/>
        <v>0</v>
      </c>
      <c r="U37">
        <f t="shared" si="12"/>
        <v>0</v>
      </c>
      <c r="V37">
        <f t="shared" si="13"/>
        <v>0</v>
      </c>
      <c r="W37">
        <f t="shared" si="14"/>
        <v>0</v>
      </c>
      <c r="X37">
        <f t="shared" si="15"/>
        <v>0</v>
      </c>
      <c r="Y37">
        <f t="shared" si="16"/>
        <v>0</v>
      </c>
      <c r="Z37">
        <f t="shared" si="17"/>
        <v>0</v>
      </c>
    </row>
    <row r="38" spans="1:26">
      <c r="A38" t="s">
        <v>13</v>
      </c>
      <c r="B38">
        <v>6</v>
      </c>
      <c r="C38">
        <v>1</v>
      </c>
      <c r="D38">
        <v>0</v>
      </c>
      <c r="E38">
        <v>0</v>
      </c>
      <c r="G38">
        <f t="shared" si="0"/>
        <v>0</v>
      </c>
      <c r="H38">
        <f t="shared" si="1"/>
        <v>0</v>
      </c>
      <c r="I38">
        <f t="shared" si="2"/>
        <v>0</v>
      </c>
      <c r="J38">
        <f t="shared" si="3"/>
        <v>0</v>
      </c>
      <c r="L38">
        <f t="shared" si="4"/>
        <v>0</v>
      </c>
      <c r="M38">
        <f t="shared" si="5"/>
        <v>0</v>
      </c>
      <c r="N38">
        <f t="shared" si="6"/>
        <v>0</v>
      </c>
      <c r="O38">
        <f t="shared" si="7"/>
        <v>0</v>
      </c>
      <c r="P38">
        <f t="shared" si="8"/>
        <v>0</v>
      </c>
      <c r="Q38">
        <f t="shared" si="9"/>
        <v>0</v>
      </c>
      <c r="R38">
        <f t="shared" si="10"/>
        <v>0</v>
      </c>
      <c r="T38">
        <f t="shared" si="11"/>
        <v>0</v>
      </c>
      <c r="U38">
        <f t="shared" si="12"/>
        <v>0</v>
      </c>
      <c r="V38">
        <f t="shared" si="13"/>
        <v>0</v>
      </c>
      <c r="W38">
        <f t="shared" si="14"/>
        <v>0</v>
      </c>
      <c r="X38">
        <f t="shared" si="15"/>
        <v>0</v>
      </c>
      <c r="Y38">
        <f t="shared" si="16"/>
        <v>0</v>
      </c>
      <c r="Z38">
        <f t="shared" si="17"/>
        <v>0</v>
      </c>
    </row>
    <row r="39" spans="1:26">
      <c r="A39" t="s">
        <v>13</v>
      </c>
      <c r="B39">
        <v>7</v>
      </c>
      <c r="C39">
        <v>1</v>
      </c>
      <c r="D39">
        <v>0</v>
      </c>
      <c r="E39">
        <v>0</v>
      </c>
      <c r="G39">
        <f t="shared" si="0"/>
        <v>0</v>
      </c>
      <c r="H39">
        <f t="shared" si="1"/>
        <v>0</v>
      </c>
      <c r="I39">
        <f t="shared" si="2"/>
        <v>0</v>
      </c>
      <c r="J39">
        <f t="shared" si="3"/>
        <v>0</v>
      </c>
      <c r="L39">
        <f t="shared" si="4"/>
        <v>0</v>
      </c>
      <c r="M39">
        <f t="shared" si="5"/>
        <v>0</v>
      </c>
      <c r="N39">
        <f t="shared" si="6"/>
        <v>0</v>
      </c>
      <c r="O39">
        <f t="shared" si="7"/>
        <v>0</v>
      </c>
      <c r="P39">
        <f t="shared" si="8"/>
        <v>0</v>
      </c>
      <c r="Q39">
        <f t="shared" si="9"/>
        <v>0</v>
      </c>
      <c r="R39">
        <f t="shared" si="10"/>
        <v>0</v>
      </c>
      <c r="T39">
        <f t="shared" si="11"/>
        <v>0</v>
      </c>
      <c r="U39">
        <f t="shared" si="12"/>
        <v>0</v>
      </c>
      <c r="V39">
        <f t="shared" si="13"/>
        <v>0</v>
      </c>
      <c r="W39">
        <f t="shared" si="14"/>
        <v>0</v>
      </c>
      <c r="X39">
        <f t="shared" si="15"/>
        <v>0</v>
      </c>
      <c r="Y39">
        <f t="shared" si="16"/>
        <v>0</v>
      </c>
      <c r="Z39">
        <f t="shared" si="17"/>
        <v>0</v>
      </c>
    </row>
    <row r="40" spans="1:26">
      <c r="A40" t="s">
        <v>13</v>
      </c>
      <c r="B40">
        <v>8</v>
      </c>
      <c r="C40">
        <v>2</v>
      </c>
      <c r="D40">
        <v>0</v>
      </c>
      <c r="E40">
        <v>0</v>
      </c>
      <c r="G40">
        <f t="shared" si="0"/>
        <v>0</v>
      </c>
      <c r="H40">
        <f t="shared" si="1"/>
        <v>0</v>
      </c>
      <c r="I40">
        <f t="shared" si="2"/>
        <v>0</v>
      </c>
      <c r="J40">
        <f t="shared" si="3"/>
        <v>0</v>
      </c>
      <c r="L40">
        <f t="shared" si="4"/>
        <v>0</v>
      </c>
      <c r="M40">
        <f t="shared" si="5"/>
        <v>0</v>
      </c>
      <c r="N40">
        <f t="shared" si="6"/>
        <v>0</v>
      </c>
      <c r="O40">
        <f t="shared" si="7"/>
        <v>0</v>
      </c>
      <c r="P40">
        <f t="shared" si="8"/>
        <v>0</v>
      </c>
      <c r="Q40">
        <f t="shared" si="9"/>
        <v>0</v>
      </c>
      <c r="R40">
        <f t="shared" si="10"/>
        <v>0</v>
      </c>
      <c r="T40">
        <f t="shared" si="11"/>
        <v>0</v>
      </c>
      <c r="U40">
        <f t="shared" si="12"/>
        <v>0</v>
      </c>
      <c r="V40">
        <f t="shared" si="13"/>
        <v>0</v>
      </c>
      <c r="W40">
        <f t="shared" si="14"/>
        <v>0</v>
      </c>
      <c r="X40">
        <f t="shared" si="15"/>
        <v>0</v>
      </c>
      <c r="Y40">
        <f t="shared" si="16"/>
        <v>0</v>
      </c>
      <c r="Z40">
        <f t="shared" si="17"/>
        <v>0</v>
      </c>
    </row>
    <row r="41" spans="1:26">
      <c r="A41" t="s">
        <v>13</v>
      </c>
      <c r="B41">
        <v>9</v>
      </c>
      <c r="C41">
        <v>2</v>
      </c>
      <c r="D41">
        <v>0</v>
      </c>
      <c r="E41">
        <v>0</v>
      </c>
      <c r="G41">
        <f t="shared" si="0"/>
        <v>0</v>
      </c>
      <c r="H41">
        <f t="shared" si="1"/>
        <v>0</v>
      </c>
      <c r="I41">
        <f t="shared" si="2"/>
        <v>0</v>
      </c>
      <c r="J41">
        <f t="shared" si="3"/>
        <v>0</v>
      </c>
      <c r="L41">
        <f t="shared" si="4"/>
        <v>0</v>
      </c>
      <c r="M41">
        <f t="shared" si="5"/>
        <v>0</v>
      </c>
      <c r="N41">
        <f t="shared" si="6"/>
        <v>0</v>
      </c>
      <c r="O41">
        <f t="shared" si="7"/>
        <v>0</v>
      </c>
      <c r="P41">
        <f t="shared" si="8"/>
        <v>0</v>
      </c>
      <c r="Q41">
        <f t="shared" si="9"/>
        <v>0</v>
      </c>
      <c r="R41">
        <f t="shared" si="10"/>
        <v>0</v>
      </c>
      <c r="T41">
        <f t="shared" si="11"/>
        <v>0</v>
      </c>
      <c r="U41">
        <f t="shared" si="12"/>
        <v>0</v>
      </c>
      <c r="V41">
        <f t="shared" si="13"/>
        <v>0</v>
      </c>
      <c r="W41">
        <f t="shared" si="14"/>
        <v>0</v>
      </c>
      <c r="X41">
        <f t="shared" si="15"/>
        <v>0</v>
      </c>
      <c r="Y41">
        <f t="shared" si="16"/>
        <v>0</v>
      </c>
      <c r="Z41">
        <f t="shared" si="17"/>
        <v>0</v>
      </c>
    </row>
    <row r="42" spans="1:26">
      <c r="A42" t="s">
        <v>13</v>
      </c>
      <c r="B42">
        <v>10</v>
      </c>
      <c r="C42">
        <v>2</v>
      </c>
      <c r="D42">
        <v>0</v>
      </c>
      <c r="E42">
        <v>0</v>
      </c>
      <c r="G42">
        <f t="shared" si="0"/>
        <v>0</v>
      </c>
      <c r="H42">
        <f t="shared" si="1"/>
        <v>0</v>
      </c>
      <c r="I42">
        <f t="shared" si="2"/>
        <v>0</v>
      </c>
      <c r="J42">
        <f t="shared" si="3"/>
        <v>0</v>
      </c>
      <c r="L42">
        <f t="shared" si="4"/>
        <v>0</v>
      </c>
      <c r="M42">
        <f t="shared" si="5"/>
        <v>0</v>
      </c>
      <c r="N42">
        <f t="shared" si="6"/>
        <v>0</v>
      </c>
      <c r="O42">
        <f t="shared" si="7"/>
        <v>0</v>
      </c>
      <c r="P42">
        <f t="shared" si="8"/>
        <v>0</v>
      </c>
      <c r="Q42">
        <f t="shared" si="9"/>
        <v>0</v>
      </c>
      <c r="R42">
        <f t="shared" si="10"/>
        <v>0</v>
      </c>
      <c r="T42">
        <f t="shared" si="11"/>
        <v>0</v>
      </c>
      <c r="U42">
        <f t="shared" si="12"/>
        <v>0</v>
      </c>
      <c r="V42">
        <f t="shared" si="13"/>
        <v>0</v>
      </c>
      <c r="W42">
        <f t="shared" si="14"/>
        <v>0</v>
      </c>
      <c r="X42">
        <f t="shared" si="15"/>
        <v>0</v>
      </c>
      <c r="Y42">
        <f t="shared" si="16"/>
        <v>0</v>
      </c>
      <c r="Z42">
        <f t="shared" si="17"/>
        <v>0</v>
      </c>
    </row>
    <row r="43" spans="1:26">
      <c r="A43" t="s">
        <v>13</v>
      </c>
      <c r="B43">
        <v>11</v>
      </c>
      <c r="C43">
        <v>2</v>
      </c>
      <c r="D43">
        <v>0</v>
      </c>
      <c r="E43">
        <v>0</v>
      </c>
      <c r="G43">
        <f t="shared" si="0"/>
        <v>0</v>
      </c>
      <c r="H43">
        <f t="shared" si="1"/>
        <v>0</v>
      </c>
      <c r="I43">
        <f t="shared" si="2"/>
        <v>0</v>
      </c>
      <c r="J43">
        <f t="shared" si="3"/>
        <v>0</v>
      </c>
      <c r="L43">
        <f t="shared" si="4"/>
        <v>0</v>
      </c>
      <c r="M43">
        <f t="shared" si="5"/>
        <v>0</v>
      </c>
      <c r="N43">
        <f t="shared" si="6"/>
        <v>0</v>
      </c>
      <c r="O43">
        <f t="shared" si="7"/>
        <v>0</v>
      </c>
      <c r="P43">
        <f t="shared" si="8"/>
        <v>0</v>
      </c>
      <c r="Q43">
        <f t="shared" si="9"/>
        <v>0</v>
      </c>
      <c r="R43">
        <f t="shared" si="10"/>
        <v>0</v>
      </c>
      <c r="T43">
        <f t="shared" si="11"/>
        <v>0</v>
      </c>
      <c r="U43">
        <f t="shared" si="12"/>
        <v>0</v>
      </c>
      <c r="V43">
        <f t="shared" si="13"/>
        <v>0</v>
      </c>
      <c r="W43">
        <f t="shared" si="14"/>
        <v>0</v>
      </c>
      <c r="X43">
        <f t="shared" si="15"/>
        <v>0</v>
      </c>
      <c r="Y43">
        <f t="shared" si="16"/>
        <v>0</v>
      </c>
      <c r="Z43">
        <f t="shared" si="17"/>
        <v>1</v>
      </c>
    </row>
    <row r="44" spans="1:26">
      <c r="A44" t="s">
        <v>13</v>
      </c>
      <c r="B44">
        <v>12</v>
      </c>
      <c r="C44">
        <v>1</v>
      </c>
      <c r="D44">
        <v>0</v>
      </c>
      <c r="E44">
        <v>0</v>
      </c>
      <c r="G44">
        <f t="shared" si="0"/>
        <v>0</v>
      </c>
      <c r="H44">
        <f t="shared" si="1"/>
        <v>0</v>
      </c>
      <c r="I44">
        <f t="shared" si="2"/>
        <v>0</v>
      </c>
      <c r="J44">
        <f t="shared" si="3"/>
        <v>0</v>
      </c>
      <c r="L44">
        <f t="shared" si="4"/>
        <v>0</v>
      </c>
      <c r="M44">
        <f t="shared" si="5"/>
        <v>0</v>
      </c>
      <c r="N44">
        <f t="shared" si="6"/>
        <v>0</v>
      </c>
      <c r="O44">
        <f t="shared" si="7"/>
        <v>0</v>
      </c>
      <c r="P44">
        <f t="shared" si="8"/>
        <v>0</v>
      </c>
      <c r="Q44">
        <f t="shared" si="9"/>
        <v>1</v>
      </c>
      <c r="R44">
        <f t="shared" si="10"/>
        <v>0</v>
      </c>
      <c r="T44">
        <f t="shared" si="11"/>
        <v>0</v>
      </c>
      <c r="U44">
        <f t="shared" si="12"/>
        <v>0</v>
      </c>
      <c r="V44">
        <f t="shared" si="13"/>
        <v>0</v>
      </c>
      <c r="W44">
        <f t="shared" si="14"/>
        <v>0</v>
      </c>
      <c r="X44">
        <f t="shared" si="15"/>
        <v>0</v>
      </c>
      <c r="Y44">
        <f t="shared" si="16"/>
        <v>0</v>
      </c>
      <c r="Z44">
        <f t="shared" si="17"/>
        <v>0</v>
      </c>
    </row>
    <row r="45" spans="1:26">
      <c r="A45" t="s">
        <v>13</v>
      </c>
      <c r="B45">
        <v>13</v>
      </c>
      <c r="C45">
        <v>1</v>
      </c>
      <c r="D45">
        <v>0</v>
      </c>
      <c r="E45">
        <v>0</v>
      </c>
      <c r="G45">
        <f t="shared" si="0"/>
        <v>0</v>
      </c>
      <c r="H45">
        <f t="shared" si="1"/>
        <v>0</v>
      </c>
      <c r="I45">
        <f t="shared" si="2"/>
        <v>0</v>
      </c>
      <c r="J45">
        <f t="shared" si="3"/>
        <v>0</v>
      </c>
      <c r="L45">
        <f t="shared" si="4"/>
        <v>0</v>
      </c>
      <c r="M45">
        <f t="shared" si="5"/>
        <v>0</v>
      </c>
      <c r="N45">
        <f t="shared" si="6"/>
        <v>0</v>
      </c>
      <c r="O45">
        <f t="shared" si="7"/>
        <v>0</v>
      </c>
      <c r="P45">
        <f t="shared" si="8"/>
        <v>1</v>
      </c>
      <c r="Q45">
        <f t="shared" si="9"/>
        <v>0</v>
      </c>
      <c r="R45">
        <f t="shared" si="10"/>
        <v>2</v>
      </c>
      <c r="T45">
        <f t="shared" si="11"/>
        <v>0</v>
      </c>
      <c r="U45">
        <f t="shared" si="12"/>
        <v>0</v>
      </c>
      <c r="V45">
        <f t="shared" si="13"/>
        <v>0</v>
      </c>
      <c r="W45">
        <f t="shared" si="14"/>
        <v>0</v>
      </c>
      <c r="X45">
        <f t="shared" si="15"/>
        <v>0</v>
      </c>
      <c r="Y45">
        <f t="shared" si="16"/>
        <v>0</v>
      </c>
      <c r="Z45">
        <f t="shared" si="17"/>
        <v>0</v>
      </c>
    </row>
    <row r="46" spans="1:26">
      <c r="A46" t="s">
        <v>13</v>
      </c>
      <c r="B46">
        <v>14</v>
      </c>
      <c r="C46">
        <v>1</v>
      </c>
      <c r="D46">
        <v>0</v>
      </c>
      <c r="E46">
        <v>0</v>
      </c>
      <c r="G46">
        <f t="shared" si="0"/>
        <v>0</v>
      </c>
      <c r="H46">
        <f t="shared" si="1"/>
        <v>0</v>
      </c>
      <c r="I46">
        <f t="shared" si="2"/>
        <v>0</v>
      </c>
      <c r="J46">
        <f t="shared" si="3"/>
        <v>0</v>
      </c>
      <c r="L46">
        <f t="shared" si="4"/>
        <v>0</v>
      </c>
      <c r="M46">
        <f t="shared" si="5"/>
        <v>0</v>
      </c>
      <c r="N46">
        <f t="shared" si="6"/>
        <v>0</v>
      </c>
      <c r="O46">
        <f t="shared" si="7"/>
        <v>1</v>
      </c>
      <c r="P46">
        <f t="shared" si="8"/>
        <v>0</v>
      </c>
      <c r="Q46">
        <f t="shared" si="9"/>
        <v>2</v>
      </c>
      <c r="R46">
        <f t="shared" si="10"/>
        <v>13</v>
      </c>
      <c r="T46">
        <f t="shared" si="11"/>
        <v>0</v>
      </c>
      <c r="U46">
        <f t="shared" si="12"/>
        <v>0</v>
      </c>
      <c r="V46">
        <f t="shared" si="13"/>
        <v>0</v>
      </c>
      <c r="W46">
        <f t="shared" si="14"/>
        <v>0</v>
      </c>
      <c r="X46">
        <f t="shared" si="15"/>
        <v>0</v>
      </c>
      <c r="Y46">
        <f t="shared" si="16"/>
        <v>0</v>
      </c>
      <c r="Z46">
        <f t="shared" si="17"/>
        <v>0</v>
      </c>
    </row>
    <row r="47" spans="1:26">
      <c r="A47" t="s">
        <v>13</v>
      </c>
      <c r="B47">
        <v>15</v>
      </c>
      <c r="C47">
        <v>2</v>
      </c>
      <c r="D47">
        <v>0</v>
      </c>
      <c r="E47">
        <v>0</v>
      </c>
      <c r="G47">
        <f t="shared" si="0"/>
        <v>0</v>
      </c>
      <c r="H47">
        <f t="shared" si="1"/>
        <v>0</v>
      </c>
      <c r="I47">
        <f t="shared" si="2"/>
        <v>0</v>
      </c>
      <c r="J47">
        <f t="shared" si="3"/>
        <v>0</v>
      </c>
      <c r="L47">
        <f t="shared" si="4"/>
        <v>0</v>
      </c>
      <c r="M47">
        <f t="shared" si="5"/>
        <v>0</v>
      </c>
      <c r="N47">
        <f t="shared" si="6"/>
        <v>0</v>
      </c>
      <c r="O47">
        <f t="shared" si="7"/>
        <v>0</v>
      </c>
      <c r="P47">
        <f t="shared" si="8"/>
        <v>0</v>
      </c>
      <c r="Q47">
        <f t="shared" si="9"/>
        <v>0</v>
      </c>
      <c r="R47">
        <f t="shared" si="10"/>
        <v>0</v>
      </c>
      <c r="T47">
        <f t="shared" si="11"/>
        <v>0</v>
      </c>
      <c r="U47">
        <f t="shared" si="12"/>
        <v>0</v>
      </c>
      <c r="V47">
        <f t="shared" si="13"/>
        <v>1</v>
      </c>
      <c r="W47">
        <f t="shared" si="14"/>
        <v>0</v>
      </c>
      <c r="X47">
        <f t="shared" si="15"/>
        <v>2</v>
      </c>
      <c r="Y47">
        <f t="shared" si="16"/>
        <v>13</v>
      </c>
      <c r="Z47">
        <f t="shared" si="17"/>
        <v>0</v>
      </c>
    </row>
    <row r="48" spans="1:26">
      <c r="A48" t="s">
        <v>13</v>
      </c>
      <c r="B48">
        <v>16</v>
      </c>
      <c r="C48">
        <v>2</v>
      </c>
      <c r="D48">
        <v>0</v>
      </c>
      <c r="E48">
        <v>0</v>
      </c>
      <c r="G48">
        <f t="shared" si="0"/>
        <v>0</v>
      </c>
      <c r="H48">
        <f t="shared" si="1"/>
        <v>0</v>
      </c>
      <c r="I48">
        <f t="shared" si="2"/>
        <v>0</v>
      </c>
      <c r="J48">
        <f t="shared" si="3"/>
        <v>0</v>
      </c>
      <c r="L48">
        <f t="shared" si="4"/>
        <v>0</v>
      </c>
      <c r="M48">
        <f t="shared" si="5"/>
        <v>0</v>
      </c>
      <c r="N48">
        <f t="shared" si="6"/>
        <v>0</v>
      </c>
      <c r="O48">
        <f t="shared" si="7"/>
        <v>0</v>
      </c>
      <c r="P48">
        <f t="shared" si="8"/>
        <v>0</v>
      </c>
      <c r="Q48">
        <f t="shared" si="9"/>
        <v>0</v>
      </c>
      <c r="R48">
        <f t="shared" si="10"/>
        <v>0</v>
      </c>
      <c r="T48">
        <f t="shared" si="11"/>
        <v>0</v>
      </c>
      <c r="U48">
        <f t="shared" si="12"/>
        <v>1</v>
      </c>
      <c r="V48">
        <f t="shared" si="13"/>
        <v>0</v>
      </c>
      <c r="W48">
        <f t="shared" si="14"/>
        <v>2</v>
      </c>
      <c r="X48">
        <f t="shared" si="15"/>
        <v>13</v>
      </c>
      <c r="Y48">
        <f t="shared" si="16"/>
        <v>0</v>
      </c>
      <c r="Z48">
        <f t="shared" si="17"/>
        <v>0</v>
      </c>
    </row>
    <row r="49" spans="1:26">
      <c r="A49" t="s">
        <v>13</v>
      </c>
      <c r="B49">
        <v>17</v>
      </c>
      <c r="C49">
        <v>2</v>
      </c>
      <c r="D49">
        <v>1</v>
      </c>
      <c r="E49">
        <v>0</v>
      </c>
      <c r="G49">
        <f t="shared" si="0"/>
        <v>0</v>
      </c>
      <c r="H49">
        <f t="shared" si="1"/>
        <v>1</v>
      </c>
      <c r="I49">
        <f t="shared" si="2"/>
        <v>0</v>
      </c>
      <c r="J49">
        <f t="shared" si="3"/>
        <v>0</v>
      </c>
      <c r="L49">
        <f t="shared" si="4"/>
        <v>0</v>
      </c>
      <c r="M49">
        <f t="shared" si="5"/>
        <v>0</v>
      </c>
      <c r="N49">
        <f t="shared" si="6"/>
        <v>0</v>
      </c>
      <c r="O49">
        <f t="shared" si="7"/>
        <v>0</v>
      </c>
      <c r="P49">
        <f t="shared" si="8"/>
        <v>0</v>
      </c>
      <c r="Q49">
        <f t="shared" si="9"/>
        <v>0</v>
      </c>
      <c r="R49">
        <f t="shared" si="10"/>
        <v>0</v>
      </c>
      <c r="T49">
        <f t="shared" si="11"/>
        <v>1</v>
      </c>
      <c r="U49">
        <f t="shared" si="12"/>
        <v>0</v>
      </c>
      <c r="V49">
        <f t="shared" si="13"/>
        <v>2</v>
      </c>
      <c r="W49">
        <f t="shared" si="14"/>
        <v>13</v>
      </c>
      <c r="X49">
        <f t="shared" si="15"/>
        <v>0</v>
      </c>
      <c r="Y49">
        <f t="shared" si="16"/>
        <v>0</v>
      </c>
      <c r="Z49">
        <f t="shared" si="17"/>
        <v>4</v>
      </c>
    </row>
    <row r="50" spans="1:26">
      <c r="A50" t="s">
        <v>13</v>
      </c>
      <c r="B50">
        <v>18</v>
      </c>
      <c r="C50">
        <v>2</v>
      </c>
      <c r="D50">
        <v>0</v>
      </c>
      <c r="E50">
        <v>0</v>
      </c>
      <c r="G50">
        <f t="shared" si="0"/>
        <v>0</v>
      </c>
      <c r="H50">
        <f t="shared" si="1"/>
        <v>0</v>
      </c>
      <c r="I50">
        <f t="shared" si="2"/>
        <v>0</v>
      </c>
      <c r="J50">
        <f t="shared" si="3"/>
        <v>0</v>
      </c>
      <c r="L50">
        <f t="shared" si="4"/>
        <v>0</v>
      </c>
      <c r="M50">
        <f t="shared" si="5"/>
        <v>0</v>
      </c>
      <c r="N50">
        <f t="shared" si="6"/>
        <v>0</v>
      </c>
      <c r="O50">
        <f t="shared" si="7"/>
        <v>0</v>
      </c>
      <c r="P50">
        <f t="shared" si="8"/>
        <v>0</v>
      </c>
      <c r="Q50">
        <f t="shared" si="9"/>
        <v>0</v>
      </c>
      <c r="R50">
        <f t="shared" si="10"/>
        <v>0</v>
      </c>
      <c r="T50">
        <f t="shared" si="11"/>
        <v>0</v>
      </c>
      <c r="U50">
        <f t="shared" si="12"/>
        <v>2</v>
      </c>
      <c r="V50">
        <f t="shared" si="13"/>
        <v>13</v>
      </c>
      <c r="W50">
        <f t="shared" si="14"/>
        <v>0</v>
      </c>
      <c r="X50">
        <f t="shared" si="15"/>
        <v>0</v>
      </c>
      <c r="Y50">
        <f t="shared" si="16"/>
        <v>4</v>
      </c>
      <c r="Z50">
        <f t="shared" si="17"/>
        <v>0</v>
      </c>
    </row>
    <row r="51" spans="1:26">
      <c r="A51" t="s">
        <v>13</v>
      </c>
      <c r="B51">
        <v>19</v>
      </c>
      <c r="C51">
        <v>2</v>
      </c>
      <c r="D51">
        <v>2</v>
      </c>
      <c r="E51">
        <v>0</v>
      </c>
      <c r="G51">
        <f t="shared" si="0"/>
        <v>0</v>
      </c>
      <c r="H51">
        <f t="shared" si="1"/>
        <v>2</v>
      </c>
      <c r="I51">
        <f t="shared" si="2"/>
        <v>0</v>
      </c>
      <c r="J51">
        <f t="shared" si="3"/>
        <v>0</v>
      </c>
      <c r="L51">
        <f t="shared" si="4"/>
        <v>0</v>
      </c>
      <c r="M51">
        <f t="shared" si="5"/>
        <v>0</v>
      </c>
      <c r="N51">
        <f t="shared" si="6"/>
        <v>0</v>
      </c>
      <c r="O51">
        <f t="shared" si="7"/>
        <v>0</v>
      </c>
      <c r="P51">
        <f t="shared" si="8"/>
        <v>0</v>
      </c>
      <c r="Q51">
        <f t="shared" si="9"/>
        <v>0</v>
      </c>
      <c r="R51">
        <f t="shared" si="10"/>
        <v>0</v>
      </c>
      <c r="T51">
        <f t="shared" si="11"/>
        <v>2</v>
      </c>
      <c r="U51">
        <f t="shared" si="12"/>
        <v>13</v>
      </c>
      <c r="V51">
        <f t="shared" si="13"/>
        <v>0</v>
      </c>
      <c r="W51">
        <f t="shared" si="14"/>
        <v>0</v>
      </c>
      <c r="X51">
        <f t="shared" si="15"/>
        <v>4</v>
      </c>
      <c r="Y51">
        <f t="shared" si="16"/>
        <v>0</v>
      </c>
      <c r="Z51">
        <f t="shared" si="17"/>
        <v>0</v>
      </c>
    </row>
    <row r="52" spans="1:26">
      <c r="A52" t="s">
        <v>13</v>
      </c>
      <c r="B52">
        <v>20</v>
      </c>
      <c r="C52">
        <v>2</v>
      </c>
      <c r="D52">
        <v>13</v>
      </c>
      <c r="E52">
        <v>0</v>
      </c>
      <c r="G52">
        <f t="shared" si="0"/>
        <v>0</v>
      </c>
      <c r="H52">
        <f t="shared" si="1"/>
        <v>13</v>
      </c>
      <c r="I52">
        <f t="shared" si="2"/>
        <v>0</v>
      </c>
      <c r="J52">
        <f t="shared" si="3"/>
        <v>0</v>
      </c>
      <c r="L52">
        <f t="shared" si="4"/>
        <v>0</v>
      </c>
      <c r="M52">
        <f t="shared" si="5"/>
        <v>0</v>
      </c>
      <c r="N52">
        <f t="shared" si="6"/>
        <v>0</v>
      </c>
      <c r="O52">
        <f t="shared" si="7"/>
        <v>0</v>
      </c>
      <c r="P52">
        <f t="shared" si="8"/>
        <v>0</v>
      </c>
      <c r="Q52">
        <f t="shared" si="9"/>
        <v>0</v>
      </c>
      <c r="R52">
        <f t="shared" si="10"/>
        <v>0</v>
      </c>
      <c r="T52">
        <f t="shared" si="11"/>
        <v>13</v>
      </c>
      <c r="U52">
        <f t="shared" si="12"/>
        <v>0</v>
      </c>
      <c r="V52">
        <f t="shared" si="13"/>
        <v>0</v>
      </c>
      <c r="W52">
        <f t="shared" si="14"/>
        <v>4</v>
      </c>
      <c r="X52">
        <f t="shared" si="15"/>
        <v>0</v>
      </c>
      <c r="Y52">
        <f t="shared" si="16"/>
        <v>0</v>
      </c>
      <c r="Z52">
        <f t="shared" si="17"/>
        <v>0</v>
      </c>
    </row>
    <row r="53" spans="1:26">
      <c r="A53" t="s">
        <v>13</v>
      </c>
      <c r="B53">
        <v>21</v>
      </c>
      <c r="C53">
        <v>1</v>
      </c>
      <c r="D53">
        <v>0</v>
      </c>
      <c r="E53">
        <v>0</v>
      </c>
      <c r="G53">
        <f t="shared" si="0"/>
        <v>0</v>
      </c>
      <c r="H53">
        <f t="shared" si="1"/>
        <v>0</v>
      </c>
      <c r="I53">
        <f t="shared" si="2"/>
        <v>0</v>
      </c>
      <c r="J53">
        <f t="shared" si="3"/>
        <v>0</v>
      </c>
      <c r="L53">
        <f t="shared" si="4"/>
        <v>0</v>
      </c>
      <c r="M53">
        <f t="shared" si="5"/>
        <v>0</v>
      </c>
      <c r="N53">
        <f t="shared" si="6"/>
        <v>4</v>
      </c>
      <c r="O53">
        <f t="shared" si="7"/>
        <v>0</v>
      </c>
      <c r="P53">
        <f t="shared" si="8"/>
        <v>0</v>
      </c>
      <c r="Q53">
        <f t="shared" si="9"/>
        <v>0</v>
      </c>
      <c r="R53">
        <f t="shared" si="10"/>
        <v>5</v>
      </c>
      <c r="T53">
        <f t="shared" si="11"/>
        <v>0</v>
      </c>
      <c r="U53">
        <f t="shared" si="12"/>
        <v>0</v>
      </c>
      <c r="V53">
        <f t="shared" si="13"/>
        <v>0</v>
      </c>
      <c r="W53">
        <f t="shared" si="14"/>
        <v>0</v>
      </c>
      <c r="X53">
        <f t="shared" si="15"/>
        <v>0</v>
      </c>
      <c r="Y53">
        <f t="shared" si="16"/>
        <v>0</v>
      </c>
      <c r="Z53">
        <f t="shared" si="17"/>
        <v>0</v>
      </c>
    </row>
    <row r="54" spans="1:26">
      <c r="A54" t="s">
        <v>13</v>
      </c>
      <c r="B54">
        <v>22</v>
      </c>
      <c r="C54">
        <v>2</v>
      </c>
      <c r="D54">
        <v>0</v>
      </c>
      <c r="E54">
        <v>0</v>
      </c>
      <c r="G54">
        <f t="shared" si="0"/>
        <v>0</v>
      </c>
      <c r="H54">
        <f t="shared" si="1"/>
        <v>0</v>
      </c>
      <c r="I54">
        <f t="shared" si="2"/>
        <v>0</v>
      </c>
      <c r="J54">
        <f t="shared" si="3"/>
        <v>0</v>
      </c>
      <c r="L54">
        <f t="shared" si="4"/>
        <v>0</v>
      </c>
      <c r="M54">
        <f t="shared" si="5"/>
        <v>0</v>
      </c>
      <c r="N54">
        <f t="shared" si="6"/>
        <v>0</v>
      </c>
      <c r="O54">
        <f t="shared" si="7"/>
        <v>0</v>
      </c>
      <c r="P54">
        <f t="shared" si="8"/>
        <v>0</v>
      </c>
      <c r="Q54">
        <f t="shared" si="9"/>
        <v>0</v>
      </c>
      <c r="R54">
        <f t="shared" si="10"/>
        <v>0</v>
      </c>
      <c r="T54">
        <f t="shared" si="11"/>
        <v>0</v>
      </c>
      <c r="U54">
        <f t="shared" si="12"/>
        <v>4</v>
      </c>
      <c r="V54">
        <f t="shared" si="13"/>
        <v>0</v>
      </c>
      <c r="W54">
        <f t="shared" si="14"/>
        <v>0</v>
      </c>
      <c r="X54">
        <f t="shared" si="15"/>
        <v>0</v>
      </c>
      <c r="Y54">
        <f t="shared" si="16"/>
        <v>5</v>
      </c>
      <c r="Z54">
        <f t="shared" si="17"/>
        <v>0</v>
      </c>
    </row>
    <row r="55" spans="1:26">
      <c r="A55" t="s">
        <v>13</v>
      </c>
      <c r="B55">
        <v>23</v>
      </c>
      <c r="C55">
        <v>2</v>
      </c>
      <c r="D55">
        <v>4</v>
      </c>
      <c r="E55">
        <v>0</v>
      </c>
      <c r="G55">
        <f t="shared" si="0"/>
        <v>0</v>
      </c>
      <c r="H55">
        <f t="shared" si="1"/>
        <v>4</v>
      </c>
      <c r="I55">
        <f t="shared" si="2"/>
        <v>0</v>
      </c>
      <c r="J55">
        <f t="shared" si="3"/>
        <v>0</v>
      </c>
      <c r="L55">
        <f t="shared" si="4"/>
        <v>0</v>
      </c>
      <c r="M55">
        <f t="shared" si="5"/>
        <v>0</v>
      </c>
      <c r="N55">
        <f t="shared" si="6"/>
        <v>0</v>
      </c>
      <c r="O55">
        <f t="shared" si="7"/>
        <v>0</v>
      </c>
      <c r="P55">
        <f t="shared" si="8"/>
        <v>0</v>
      </c>
      <c r="Q55">
        <f t="shared" si="9"/>
        <v>0</v>
      </c>
      <c r="R55">
        <f t="shared" si="10"/>
        <v>0</v>
      </c>
      <c r="T55">
        <f t="shared" si="11"/>
        <v>4</v>
      </c>
      <c r="U55">
        <f t="shared" si="12"/>
        <v>0</v>
      </c>
      <c r="V55">
        <f t="shared" si="13"/>
        <v>0</v>
      </c>
      <c r="W55">
        <f t="shared" si="14"/>
        <v>0</v>
      </c>
      <c r="X55">
        <f t="shared" si="15"/>
        <v>5</v>
      </c>
      <c r="Y55">
        <f t="shared" si="16"/>
        <v>0</v>
      </c>
      <c r="Z55">
        <f t="shared" si="17"/>
        <v>0</v>
      </c>
    </row>
    <row r="56" spans="1:26">
      <c r="A56" t="s">
        <v>13</v>
      </c>
      <c r="B56">
        <v>24</v>
      </c>
      <c r="C56">
        <v>2</v>
      </c>
      <c r="D56">
        <v>0</v>
      </c>
      <c r="E56">
        <v>0</v>
      </c>
      <c r="G56">
        <f t="shared" si="0"/>
        <v>0</v>
      </c>
      <c r="H56">
        <f t="shared" si="1"/>
        <v>0</v>
      </c>
      <c r="I56">
        <f t="shared" si="2"/>
        <v>0</v>
      </c>
      <c r="J56">
        <f t="shared" si="3"/>
        <v>0</v>
      </c>
      <c r="L56">
        <f t="shared" si="4"/>
        <v>0</v>
      </c>
      <c r="M56">
        <f t="shared" si="5"/>
        <v>0</v>
      </c>
      <c r="N56">
        <f t="shared" si="6"/>
        <v>0</v>
      </c>
      <c r="O56">
        <f t="shared" si="7"/>
        <v>0</v>
      </c>
      <c r="P56">
        <f t="shared" si="8"/>
        <v>0</v>
      </c>
      <c r="Q56">
        <f t="shared" si="9"/>
        <v>0</v>
      </c>
      <c r="R56">
        <f t="shared" si="10"/>
        <v>0</v>
      </c>
      <c r="T56">
        <f t="shared" si="11"/>
        <v>0</v>
      </c>
      <c r="U56">
        <f t="shared" si="12"/>
        <v>0</v>
      </c>
      <c r="V56">
        <f t="shared" si="13"/>
        <v>0</v>
      </c>
      <c r="W56">
        <f t="shared" si="14"/>
        <v>5</v>
      </c>
      <c r="X56">
        <f t="shared" si="15"/>
        <v>0</v>
      </c>
      <c r="Y56">
        <f t="shared" si="16"/>
        <v>0</v>
      </c>
      <c r="Z56">
        <f t="shared" si="17"/>
        <v>0</v>
      </c>
    </row>
    <row r="57" spans="1:26">
      <c r="A57" t="s">
        <v>13</v>
      </c>
      <c r="B57">
        <v>25</v>
      </c>
      <c r="C57">
        <v>1</v>
      </c>
      <c r="D57">
        <v>0</v>
      </c>
      <c r="E57">
        <v>0</v>
      </c>
      <c r="G57">
        <f t="shared" si="0"/>
        <v>0</v>
      </c>
      <c r="H57">
        <f t="shared" si="1"/>
        <v>0</v>
      </c>
      <c r="I57">
        <f t="shared" si="2"/>
        <v>0</v>
      </c>
      <c r="J57">
        <f t="shared" si="3"/>
        <v>0</v>
      </c>
      <c r="L57">
        <f t="shared" si="4"/>
        <v>0</v>
      </c>
      <c r="M57">
        <f t="shared" si="5"/>
        <v>0</v>
      </c>
      <c r="N57">
        <f t="shared" si="6"/>
        <v>5</v>
      </c>
      <c r="O57">
        <f t="shared" si="7"/>
        <v>0</v>
      </c>
      <c r="P57">
        <f t="shared" si="8"/>
        <v>0</v>
      </c>
      <c r="Q57">
        <f t="shared" si="9"/>
        <v>0</v>
      </c>
      <c r="R57">
        <f t="shared" si="10"/>
        <v>5</v>
      </c>
      <c r="T57">
        <f t="shared" si="11"/>
        <v>0</v>
      </c>
      <c r="U57">
        <f t="shared" si="12"/>
        <v>0</v>
      </c>
      <c r="V57">
        <f t="shared" si="13"/>
        <v>0</v>
      </c>
      <c r="W57">
        <f t="shared" si="14"/>
        <v>0</v>
      </c>
      <c r="X57">
        <f t="shared" si="15"/>
        <v>0</v>
      </c>
      <c r="Y57">
        <f t="shared" si="16"/>
        <v>0</v>
      </c>
      <c r="Z57">
        <f t="shared" si="17"/>
        <v>0</v>
      </c>
    </row>
    <row r="58" spans="1:26">
      <c r="A58" t="s">
        <v>13</v>
      </c>
      <c r="B58">
        <v>26</v>
      </c>
      <c r="C58">
        <v>1</v>
      </c>
      <c r="D58">
        <v>0</v>
      </c>
      <c r="E58">
        <v>0</v>
      </c>
      <c r="G58">
        <f t="shared" si="0"/>
        <v>0</v>
      </c>
      <c r="H58">
        <f t="shared" si="1"/>
        <v>0</v>
      </c>
      <c r="I58">
        <f t="shared" si="2"/>
        <v>0</v>
      </c>
      <c r="J58">
        <f t="shared" si="3"/>
        <v>0</v>
      </c>
      <c r="L58">
        <f t="shared" si="4"/>
        <v>0</v>
      </c>
      <c r="M58">
        <f t="shared" si="5"/>
        <v>5</v>
      </c>
      <c r="N58">
        <f t="shared" si="6"/>
        <v>0</v>
      </c>
      <c r="O58">
        <f t="shared" si="7"/>
        <v>0</v>
      </c>
      <c r="P58">
        <f t="shared" si="8"/>
        <v>0</v>
      </c>
      <c r="Q58">
        <f t="shared" si="9"/>
        <v>5</v>
      </c>
      <c r="R58">
        <f t="shared" si="10"/>
        <v>0</v>
      </c>
      <c r="T58">
        <f t="shared" si="11"/>
        <v>0</v>
      </c>
      <c r="U58">
        <f t="shared" si="12"/>
        <v>0</v>
      </c>
      <c r="V58">
        <f t="shared" si="13"/>
        <v>0</v>
      </c>
      <c r="W58">
        <f t="shared" si="14"/>
        <v>0</v>
      </c>
      <c r="X58">
        <f t="shared" si="15"/>
        <v>0</v>
      </c>
      <c r="Y58">
        <f t="shared" si="16"/>
        <v>0</v>
      </c>
      <c r="Z58">
        <f t="shared" si="17"/>
        <v>0</v>
      </c>
    </row>
    <row r="59" spans="1:26">
      <c r="A59" t="s">
        <v>13</v>
      </c>
      <c r="B59">
        <v>27</v>
      </c>
      <c r="C59">
        <v>1</v>
      </c>
      <c r="D59">
        <v>5</v>
      </c>
      <c r="E59">
        <v>0</v>
      </c>
      <c r="G59">
        <f t="shared" si="0"/>
        <v>5</v>
      </c>
      <c r="H59">
        <f t="shared" si="1"/>
        <v>0</v>
      </c>
      <c r="I59">
        <f t="shared" si="2"/>
        <v>0</v>
      </c>
      <c r="J59">
        <f t="shared" si="3"/>
        <v>0</v>
      </c>
      <c r="L59">
        <f t="shared" si="4"/>
        <v>5</v>
      </c>
      <c r="M59">
        <f t="shared" si="5"/>
        <v>0</v>
      </c>
      <c r="N59">
        <f t="shared" si="6"/>
        <v>0</v>
      </c>
      <c r="O59">
        <f t="shared" si="7"/>
        <v>0</v>
      </c>
      <c r="P59">
        <f t="shared" si="8"/>
        <v>5</v>
      </c>
      <c r="Q59">
        <f t="shared" si="9"/>
        <v>0</v>
      </c>
      <c r="R59">
        <f t="shared" si="10"/>
        <v>0</v>
      </c>
      <c r="T59">
        <f t="shared" si="11"/>
        <v>0</v>
      </c>
      <c r="U59">
        <f t="shared" si="12"/>
        <v>0</v>
      </c>
      <c r="V59">
        <f t="shared" si="13"/>
        <v>0</v>
      </c>
      <c r="W59">
        <f t="shared" si="14"/>
        <v>0</v>
      </c>
      <c r="X59">
        <f t="shared" si="15"/>
        <v>0</v>
      </c>
      <c r="Y59">
        <f t="shared" si="16"/>
        <v>0</v>
      </c>
      <c r="Z59">
        <f t="shared" si="17"/>
        <v>0</v>
      </c>
    </row>
    <row r="60" spans="1:26">
      <c r="A60" t="s">
        <v>13</v>
      </c>
      <c r="B60">
        <v>28</v>
      </c>
      <c r="C60">
        <v>1</v>
      </c>
      <c r="D60">
        <v>0</v>
      </c>
      <c r="E60">
        <v>0</v>
      </c>
      <c r="G60">
        <f t="shared" si="0"/>
        <v>0</v>
      </c>
      <c r="H60">
        <f t="shared" si="1"/>
        <v>0</v>
      </c>
      <c r="I60">
        <f t="shared" si="2"/>
        <v>0</v>
      </c>
      <c r="J60">
        <f t="shared" si="3"/>
        <v>0</v>
      </c>
      <c r="L60">
        <f t="shared" si="4"/>
        <v>0</v>
      </c>
      <c r="M60">
        <f t="shared" si="5"/>
        <v>0</v>
      </c>
      <c r="N60">
        <f t="shared" si="6"/>
        <v>0</v>
      </c>
      <c r="O60">
        <f t="shared" si="7"/>
        <v>5</v>
      </c>
      <c r="P60">
        <f t="shared" si="8"/>
        <v>0</v>
      </c>
      <c r="Q60">
        <f t="shared" si="9"/>
        <v>0</v>
      </c>
      <c r="R60">
        <f t="shared" si="10"/>
        <v>29</v>
      </c>
      <c r="T60">
        <f t="shared" si="11"/>
        <v>0</v>
      </c>
      <c r="U60">
        <f t="shared" si="12"/>
        <v>0</v>
      </c>
      <c r="V60">
        <f t="shared" si="13"/>
        <v>0</v>
      </c>
      <c r="W60">
        <f t="shared" si="14"/>
        <v>0</v>
      </c>
      <c r="X60">
        <f t="shared" si="15"/>
        <v>0</v>
      </c>
      <c r="Y60">
        <f t="shared" si="16"/>
        <v>0</v>
      </c>
      <c r="Z60">
        <f t="shared" si="17"/>
        <v>0</v>
      </c>
    </row>
    <row r="61" spans="1:26">
      <c r="A61" t="s">
        <v>13</v>
      </c>
      <c r="B61">
        <v>29</v>
      </c>
      <c r="C61">
        <v>1</v>
      </c>
      <c r="D61">
        <v>0</v>
      </c>
      <c r="E61">
        <v>0</v>
      </c>
      <c r="G61">
        <f t="shared" si="0"/>
        <v>0</v>
      </c>
      <c r="H61">
        <f t="shared" si="1"/>
        <v>0</v>
      </c>
      <c r="I61">
        <f t="shared" si="2"/>
        <v>0</v>
      </c>
      <c r="J61">
        <f t="shared" si="3"/>
        <v>0</v>
      </c>
      <c r="L61">
        <f t="shared" si="4"/>
        <v>0</v>
      </c>
      <c r="M61">
        <f t="shared" si="5"/>
        <v>0</v>
      </c>
      <c r="N61">
        <f t="shared" si="6"/>
        <v>5</v>
      </c>
      <c r="O61">
        <f t="shared" si="7"/>
        <v>0</v>
      </c>
      <c r="P61">
        <f t="shared" si="8"/>
        <v>0</v>
      </c>
      <c r="Q61">
        <f t="shared" si="9"/>
        <v>29</v>
      </c>
      <c r="R61">
        <f t="shared" si="10"/>
        <v>18</v>
      </c>
      <c r="T61">
        <f t="shared" si="11"/>
        <v>0</v>
      </c>
      <c r="U61">
        <f t="shared" si="12"/>
        <v>0</v>
      </c>
      <c r="V61">
        <f t="shared" si="13"/>
        <v>0</v>
      </c>
      <c r="W61">
        <f t="shared" si="14"/>
        <v>0</v>
      </c>
      <c r="X61">
        <f t="shared" si="15"/>
        <v>0</v>
      </c>
      <c r="Y61">
        <f t="shared" si="16"/>
        <v>0</v>
      </c>
      <c r="Z61">
        <f t="shared" si="17"/>
        <v>0</v>
      </c>
    </row>
    <row r="62" spans="1:26">
      <c r="A62" t="s">
        <v>13</v>
      </c>
      <c r="B62">
        <v>30</v>
      </c>
      <c r="C62">
        <v>1</v>
      </c>
      <c r="D62">
        <v>0</v>
      </c>
      <c r="E62">
        <v>0</v>
      </c>
      <c r="G62">
        <f t="shared" si="0"/>
        <v>0</v>
      </c>
      <c r="H62">
        <f t="shared" si="1"/>
        <v>0</v>
      </c>
      <c r="I62">
        <f t="shared" si="2"/>
        <v>0</v>
      </c>
      <c r="J62">
        <f t="shared" si="3"/>
        <v>0</v>
      </c>
      <c r="L62">
        <f t="shared" si="4"/>
        <v>0</v>
      </c>
      <c r="M62">
        <f t="shared" si="5"/>
        <v>5</v>
      </c>
      <c r="N62">
        <f t="shared" si="6"/>
        <v>0</v>
      </c>
      <c r="O62">
        <f t="shared" si="7"/>
        <v>0</v>
      </c>
      <c r="P62">
        <f t="shared" si="8"/>
        <v>29</v>
      </c>
      <c r="Q62">
        <f t="shared" si="9"/>
        <v>18</v>
      </c>
      <c r="R62">
        <f t="shared" si="10"/>
        <v>12</v>
      </c>
      <c r="T62">
        <f t="shared" si="11"/>
        <v>0</v>
      </c>
      <c r="U62">
        <f t="shared" si="12"/>
        <v>0</v>
      </c>
      <c r="V62">
        <f t="shared" si="13"/>
        <v>0</v>
      </c>
      <c r="W62">
        <f t="shared" si="14"/>
        <v>0</v>
      </c>
      <c r="X62">
        <f t="shared" si="15"/>
        <v>0</v>
      </c>
      <c r="Y62">
        <f t="shared" si="16"/>
        <v>0</v>
      </c>
      <c r="Z62">
        <f t="shared" si="17"/>
        <v>0</v>
      </c>
    </row>
    <row r="63" spans="1:26">
      <c r="A63" t="s">
        <v>14</v>
      </c>
      <c r="B63">
        <v>1</v>
      </c>
      <c r="C63">
        <v>2</v>
      </c>
      <c r="D63">
        <v>0</v>
      </c>
      <c r="E63">
        <v>5</v>
      </c>
      <c r="G63">
        <f t="shared" si="0"/>
        <v>0</v>
      </c>
      <c r="H63">
        <f t="shared" si="1"/>
        <v>0</v>
      </c>
      <c r="I63">
        <f t="shared" si="2"/>
        <v>0</v>
      </c>
      <c r="J63">
        <f t="shared" si="3"/>
        <v>5</v>
      </c>
      <c r="L63">
        <f t="shared" si="4"/>
        <v>0</v>
      </c>
      <c r="M63">
        <f t="shared" si="5"/>
        <v>0</v>
      </c>
      <c r="N63">
        <f t="shared" si="6"/>
        <v>0</v>
      </c>
      <c r="O63">
        <f t="shared" si="7"/>
        <v>0</v>
      </c>
      <c r="P63">
        <f t="shared" si="8"/>
        <v>0</v>
      </c>
      <c r="Q63">
        <f t="shared" si="9"/>
        <v>0</v>
      </c>
      <c r="R63">
        <f t="shared" si="10"/>
        <v>0</v>
      </c>
      <c r="T63">
        <f t="shared" si="11"/>
        <v>5</v>
      </c>
      <c r="U63">
        <f t="shared" si="12"/>
        <v>0</v>
      </c>
      <c r="V63">
        <f t="shared" si="13"/>
        <v>0</v>
      </c>
      <c r="W63">
        <f t="shared" si="14"/>
        <v>29</v>
      </c>
      <c r="X63">
        <f t="shared" si="15"/>
        <v>18</v>
      </c>
      <c r="Y63">
        <f t="shared" si="16"/>
        <v>12</v>
      </c>
      <c r="Z63">
        <f t="shared" si="17"/>
        <v>0</v>
      </c>
    </row>
    <row r="64" spans="1:26">
      <c r="A64" t="s">
        <v>14</v>
      </c>
      <c r="B64">
        <v>2</v>
      </c>
      <c r="C64">
        <v>2</v>
      </c>
      <c r="D64">
        <v>0</v>
      </c>
      <c r="E64">
        <v>0</v>
      </c>
      <c r="G64">
        <f t="shared" si="0"/>
        <v>0</v>
      </c>
      <c r="H64">
        <f t="shared" si="1"/>
        <v>0</v>
      </c>
      <c r="I64">
        <f t="shared" si="2"/>
        <v>0</v>
      </c>
      <c r="J64">
        <f t="shared" si="3"/>
        <v>0</v>
      </c>
      <c r="L64">
        <f t="shared" si="4"/>
        <v>0</v>
      </c>
      <c r="M64">
        <f t="shared" si="5"/>
        <v>0</v>
      </c>
      <c r="N64">
        <f t="shared" si="6"/>
        <v>0</v>
      </c>
      <c r="O64">
        <f t="shared" si="7"/>
        <v>0</v>
      </c>
      <c r="P64">
        <f t="shared" si="8"/>
        <v>0</v>
      </c>
      <c r="Q64">
        <f t="shared" si="9"/>
        <v>0</v>
      </c>
      <c r="R64">
        <f t="shared" si="10"/>
        <v>0</v>
      </c>
      <c r="T64">
        <f t="shared" si="11"/>
        <v>0</v>
      </c>
      <c r="U64">
        <f t="shared" si="12"/>
        <v>0</v>
      </c>
      <c r="V64">
        <f t="shared" si="13"/>
        <v>29</v>
      </c>
      <c r="W64">
        <f t="shared" si="14"/>
        <v>18</v>
      </c>
      <c r="X64">
        <f t="shared" si="15"/>
        <v>12</v>
      </c>
      <c r="Y64">
        <f t="shared" si="16"/>
        <v>0</v>
      </c>
      <c r="Z64">
        <f t="shared" si="17"/>
        <v>1</v>
      </c>
    </row>
    <row r="65" spans="1:26">
      <c r="A65" t="s">
        <v>14</v>
      </c>
      <c r="B65">
        <v>3</v>
      </c>
      <c r="C65">
        <v>2</v>
      </c>
      <c r="D65">
        <v>0</v>
      </c>
      <c r="E65">
        <v>0</v>
      </c>
      <c r="G65">
        <f t="shared" si="0"/>
        <v>0</v>
      </c>
      <c r="H65">
        <f t="shared" si="1"/>
        <v>0</v>
      </c>
      <c r="I65">
        <f t="shared" si="2"/>
        <v>0</v>
      </c>
      <c r="J65">
        <f t="shared" si="3"/>
        <v>0</v>
      </c>
      <c r="L65">
        <f t="shared" si="4"/>
        <v>0</v>
      </c>
      <c r="M65">
        <f t="shared" si="5"/>
        <v>0</v>
      </c>
      <c r="N65">
        <f t="shared" si="6"/>
        <v>0</v>
      </c>
      <c r="O65">
        <f t="shared" si="7"/>
        <v>0</v>
      </c>
      <c r="P65">
        <f t="shared" si="8"/>
        <v>0</v>
      </c>
      <c r="Q65">
        <f t="shared" si="9"/>
        <v>0</v>
      </c>
      <c r="R65">
        <f t="shared" si="10"/>
        <v>0</v>
      </c>
      <c r="T65">
        <f t="shared" si="11"/>
        <v>0</v>
      </c>
      <c r="U65">
        <f t="shared" si="12"/>
        <v>29</v>
      </c>
      <c r="V65">
        <f t="shared" si="13"/>
        <v>18</v>
      </c>
      <c r="W65">
        <f t="shared" si="14"/>
        <v>12</v>
      </c>
      <c r="X65">
        <f t="shared" si="15"/>
        <v>0</v>
      </c>
      <c r="Y65">
        <f t="shared" si="16"/>
        <v>1</v>
      </c>
      <c r="Z65">
        <f t="shared" si="17"/>
        <v>35</v>
      </c>
    </row>
    <row r="66" spans="1:26">
      <c r="A66" t="s">
        <v>14</v>
      </c>
      <c r="B66">
        <v>4</v>
      </c>
      <c r="C66">
        <v>2</v>
      </c>
      <c r="D66">
        <v>29</v>
      </c>
      <c r="E66">
        <v>0</v>
      </c>
      <c r="G66">
        <f t="shared" si="0"/>
        <v>0</v>
      </c>
      <c r="H66">
        <f t="shared" si="1"/>
        <v>29</v>
      </c>
      <c r="I66">
        <f t="shared" si="2"/>
        <v>0</v>
      </c>
      <c r="J66">
        <f t="shared" si="3"/>
        <v>0</v>
      </c>
      <c r="L66">
        <f t="shared" si="4"/>
        <v>0</v>
      </c>
      <c r="M66">
        <f t="shared" si="5"/>
        <v>0</v>
      </c>
      <c r="N66">
        <f t="shared" si="6"/>
        <v>0</v>
      </c>
      <c r="O66">
        <f t="shared" si="7"/>
        <v>0</v>
      </c>
      <c r="P66">
        <f t="shared" si="8"/>
        <v>0</v>
      </c>
      <c r="Q66">
        <f t="shared" si="9"/>
        <v>0</v>
      </c>
      <c r="R66">
        <f t="shared" si="10"/>
        <v>0</v>
      </c>
      <c r="T66">
        <f t="shared" si="11"/>
        <v>29</v>
      </c>
      <c r="U66">
        <f t="shared" si="12"/>
        <v>18</v>
      </c>
      <c r="V66">
        <f t="shared" si="13"/>
        <v>12</v>
      </c>
      <c r="W66">
        <f t="shared" si="14"/>
        <v>0</v>
      </c>
      <c r="X66">
        <f t="shared" si="15"/>
        <v>1</v>
      </c>
      <c r="Y66">
        <f t="shared" si="16"/>
        <v>35</v>
      </c>
      <c r="Z66">
        <f t="shared" si="17"/>
        <v>0</v>
      </c>
    </row>
    <row r="67" spans="1:26">
      <c r="A67" t="s">
        <v>14</v>
      </c>
      <c r="B67">
        <v>5</v>
      </c>
      <c r="C67">
        <v>2</v>
      </c>
      <c r="D67">
        <v>18</v>
      </c>
      <c r="E67">
        <v>0</v>
      </c>
      <c r="G67">
        <f t="shared" ref="G67:G93" si="18">IF(AND($D67&gt;0,$C67=1),$D67,0)</f>
        <v>0</v>
      </c>
      <c r="H67">
        <f t="shared" ref="H67:H93" si="19">IF(AND($D67&gt;0,$C67=2),$D67,0)</f>
        <v>18</v>
      </c>
      <c r="I67">
        <f t="shared" ref="I67:I93" si="20">IF(AND($E67&gt;0,$C67=1),$E67,0)</f>
        <v>0</v>
      </c>
      <c r="J67">
        <f t="shared" ref="J67:J93" si="21">IF(AND($E67&gt;0,$C67=2),$E67,0)</f>
        <v>0</v>
      </c>
      <c r="L67">
        <f t="shared" ref="L67:L87" si="22">IF($C67=1,$D67+$E67,0)</f>
        <v>0</v>
      </c>
      <c r="M67">
        <f t="shared" ref="M67:M87" si="23">IF($C67=1,$D68+$E68,0)</f>
        <v>0</v>
      </c>
      <c r="N67">
        <f t="shared" ref="N67:N87" si="24">IF($C67=1,$D69+$E69,0)</f>
        <v>0</v>
      </c>
      <c r="O67">
        <f t="shared" ref="O67:O87" si="25">IF($C67=1,$D70+$E70,0)</f>
        <v>0</v>
      </c>
      <c r="P67">
        <f t="shared" ref="P67:P87" si="26">IF($C67=1,$D71+$E71,0)</f>
        <v>0</v>
      </c>
      <c r="Q67">
        <f t="shared" ref="Q67:Q87" si="27">IF($C67=1,$D72+$E72,0)</f>
        <v>0</v>
      </c>
      <c r="R67">
        <f t="shared" ref="R67:R87" si="28">IF($C67=1,$D73+$E73,0)</f>
        <v>0</v>
      </c>
      <c r="T67">
        <f t="shared" ref="T67:T87" si="29">IF($C67=2,$D67+$E67,0)</f>
        <v>18</v>
      </c>
      <c r="U67">
        <f t="shared" ref="U67:U87" si="30">IF($C67=2,$D68+$E68,0)</f>
        <v>12</v>
      </c>
      <c r="V67">
        <f t="shared" ref="V67:V87" si="31">IF($C67=2,$D69+$E69,0)</f>
        <v>0</v>
      </c>
      <c r="W67">
        <f t="shared" ref="W67:W87" si="32">IF($C67=2,$D70+$E70,0)</f>
        <v>1</v>
      </c>
      <c r="X67">
        <f t="shared" ref="X67:X87" si="33">IF($C67=2,$D71+$E71,0)</f>
        <v>35</v>
      </c>
      <c r="Y67">
        <f t="shared" ref="Y67:Y87" si="34">IF($C67=2,$D72+$E72,0)</f>
        <v>0</v>
      </c>
      <c r="Z67">
        <f t="shared" ref="Z67:Z87" si="35">IF($C67=2,$D73+$E73,0)</f>
        <v>0</v>
      </c>
    </row>
    <row r="68" spans="1:26">
      <c r="A68" t="s">
        <v>14</v>
      </c>
      <c r="B68">
        <v>6</v>
      </c>
      <c r="C68">
        <v>2</v>
      </c>
      <c r="D68">
        <v>12</v>
      </c>
      <c r="E68">
        <v>0</v>
      </c>
      <c r="G68">
        <f t="shared" si="18"/>
        <v>0</v>
      </c>
      <c r="H68">
        <f t="shared" si="19"/>
        <v>12</v>
      </c>
      <c r="I68">
        <f t="shared" si="20"/>
        <v>0</v>
      </c>
      <c r="J68">
        <f t="shared" si="21"/>
        <v>0</v>
      </c>
      <c r="L68">
        <f t="shared" si="22"/>
        <v>0</v>
      </c>
      <c r="M68">
        <f t="shared" si="23"/>
        <v>0</v>
      </c>
      <c r="N68">
        <f t="shared" si="24"/>
        <v>0</v>
      </c>
      <c r="O68">
        <f t="shared" si="25"/>
        <v>0</v>
      </c>
      <c r="P68">
        <f t="shared" si="26"/>
        <v>0</v>
      </c>
      <c r="Q68">
        <f t="shared" si="27"/>
        <v>0</v>
      </c>
      <c r="R68">
        <f t="shared" si="28"/>
        <v>0</v>
      </c>
      <c r="T68">
        <f t="shared" si="29"/>
        <v>12</v>
      </c>
      <c r="U68">
        <f t="shared" si="30"/>
        <v>0</v>
      </c>
      <c r="V68">
        <f t="shared" si="31"/>
        <v>1</v>
      </c>
      <c r="W68">
        <f t="shared" si="32"/>
        <v>35</v>
      </c>
      <c r="X68">
        <f t="shared" si="33"/>
        <v>0</v>
      </c>
      <c r="Y68">
        <f t="shared" si="34"/>
        <v>0</v>
      </c>
      <c r="Z68">
        <f t="shared" si="35"/>
        <v>0</v>
      </c>
    </row>
    <row r="69" spans="1:26">
      <c r="A69" t="s">
        <v>14</v>
      </c>
      <c r="B69">
        <v>7</v>
      </c>
      <c r="C69">
        <v>1</v>
      </c>
      <c r="D69">
        <v>0</v>
      </c>
      <c r="E69">
        <v>0</v>
      </c>
      <c r="G69">
        <f t="shared" si="18"/>
        <v>0</v>
      </c>
      <c r="H69">
        <f t="shared" si="19"/>
        <v>0</v>
      </c>
      <c r="I69">
        <f t="shared" si="20"/>
        <v>0</v>
      </c>
      <c r="J69">
        <f t="shared" si="21"/>
        <v>0</v>
      </c>
      <c r="L69">
        <f t="shared" si="22"/>
        <v>0</v>
      </c>
      <c r="M69">
        <f t="shared" si="23"/>
        <v>1</v>
      </c>
      <c r="N69">
        <f t="shared" si="24"/>
        <v>35</v>
      </c>
      <c r="O69">
        <f t="shared" si="25"/>
        <v>0</v>
      </c>
      <c r="P69">
        <f t="shared" si="26"/>
        <v>0</v>
      </c>
      <c r="Q69">
        <f t="shared" si="27"/>
        <v>0</v>
      </c>
      <c r="R69">
        <f t="shared" si="28"/>
        <v>0</v>
      </c>
      <c r="T69">
        <f t="shared" si="29"/>
        <v>0</v>
      </c>
      <c r="U69">
        <f t="shared" si="30"/>
        <v>0</v>
      </c>
      <c r="V69">
        <f t="shared" si="31"/>
        <v>0</v>
      </c>
      <c r="W69">
        <f t="shared" si="32"/>
        <v>0</v>
      </c>
      <c r="X69">
        <f t="shared" si="33"/>
        <v>0</v>
      </c>
      <c r="Y69">
        <f t="shared" si="34"/>
        <v>0</v>
      </c>
      <c r="Z69">
        <f t="shared" si="35"/>
        <v>0</v>
      </c>
    </row>
    <row r="70" spans="1:26">
      <c r="A70" t="s">
        <v>14</v>
      </c>
      <c r="B70">
        <v>8</v>
      </c>
      <c r="C70">
        <v>2</v>
      </c>
      <c r="D70">
        <v>1</v>
      </c>
      <c r="E70">
        <v>0</v>
      </c>
      <c r="G70">
        <f t="shared" si="18"/>
        <v>0</v>
      </c>
      <c r="H70">
        <f t="shared" si="19"/>
        <v>1</v>
      </c>
      <c r="I70">
        <f t="shared" si="20"/>
        <v>0</v>
      </c>
      <c r="J70">
        <f t="shared" si="21"/>
        <v>0</v>
      </c>
      <c r="L70">
        <f t="shared" si="22"/>
        <v>0</v>
      </c>
      <c r="M70">
        <f t="shared" si="23"/>
        <v>0</v>
      </c>
      <c r="N70">
        <f t="shared" si="24"/>
        <v>0</v>
      </c>
      <c r="O70">
        <f t="shared" si="25"/>
        <v>0</v>
      </c>
      <c r="P70">
        <f t="shared" si="26"/>
        <v>0</v>
      </c>
      <c r="Q70">
        <f t="shared" si="27"/>
        <v>0</v>
      </c>
      <c r="R70">
        <f t="shared" si="28"/>
        <v>0</v>
      </c>
      <c r="T70">
        <f t="shared" si="29"/>
        <v>1</v>
      </c>
      <c r="U70">
        <f t="shared" si="30"/>
        <v>35</v>
      </c>
      <c r="V70">
        <f t="shared" si="31"/>
        <v>0</v>
      </c>
      <c r="W70">
        <f t="shared" si="32"/>
        <v>0</v>
      </c>
      <c r="X70">
        <f t="shared" si="33"/>
        <v>0</v>
      </c>
      <c r="Y70">
        <f t="shared" si="34"/>
        <v>0</v>
      </c>
      <c r="Z70">
        <f t="shared" si="35"/>
        <v>1</v>
      </c>
    </row>
    <row r="71" spans="1:26">
      <c r="A71" t="s">
        <v>14</v>
      </c>
      <c r="B71">
        <v>9</v>
      </c>
      <c r="C71">
        <v>2</v>
      </c>
      <c r="D71">
        <v>35</v>
      </c>
      <c r="E71">
        <v>0</v>
      </c>
      <c r="G71">
        <f t="shared" si="18"/>
        <v>0</v>
      </c>
      <c r="H71">
        <f t="shared" si="19"/>
        <v>35</v>
      </c>
      <c r="I71">
        <f t="shared" si="20"/>
        <v>0</v>
      </c>
      <c r="J71">
        <f t="shared" si="21"/>
        <v>0</v>
      </c>
      <c r="L71">
        <f t="shared" si="22"/>
        <v>0</v>
      </c>
      <c r="M71">
        <f t="shared" si="23"/>
        <v>0</v>
      </c>
      <c r="N71">
        <f t="shared" si="24"/>
        <v>0</v>
      </c>
      <c r="O71">
        <f t="shared" si="25"/>
        <v>0</v>
      </c>
      <c r="P71">
        <f t="shared" si="26"/>
        <v>0</v>
      </c>
      <c r="Q71">
        <f t="shared" si="27"/>
        <v>0</v>
      </c>
      <c r="R71">
        <f t="shared" si="28"/>
        <v>0</v>
      </c>
      <c r="T71">
        <f t="shared" si="29"/>
        <v>35</v>
      </c>
      <c r="U71">
        <f t="shared" si="30"/>
        <v>0</v>
      </c>
      <c r="V71">
        <f t="shared" si="31"/>
        <v>0</v>
      </c>
      <c r="W71">
        <f t="shared" si="32"/>
        <v>0</v>
      </c>
      <c r="X71">
        <f t="shared" si="33"/>
        <v>0</v>
      </c>
      <c r="Y71">
        <f t="shared" si="34"/>
        <v>1</v>
      </c>
      <c r="Z71">
        <f t="shared" si="35"/>
        <v>13</v>
      </c>
    </row>
    <row r="72" spans="1:26">
      <c r="A72" t="s">
        <v>14</v>
      </c>
      <c r="B72">
        <v>10</v>
      </c>
      <c r="C72">
        <v>2</v>
      </c>
      <c r="D72">
        <v>0</v>
      </c>
      <c r="E72">
        <v>0</v>
      </c>
      <c r="G72">
        <f t="shared" si="18"/>
        <v>0</v>
      </c>
      <c r="H72">
        <f t="shared" si="19"/>
        <v>0</v>
      </c>
      <c r="I72">
        <f t="shared" si="20"/>
        <v>0</v>
      </c>
      <c r="J72">
        <f t="shared" si="21"/>
        <v>0</v>
      </c>
      <c r="L72">
        <f t="shared" si="22"/>
        <v>0</v>
      </c>
      <c r="M72">
        <f t="shared" si="23"/>
        <v>0</v>
      </c>
      <c r="N72">
        <f t="shared" si="24"/>
        <v>0</v>
      </c>
      <c r="O72">
        <f t="shared" si="25"/>
        <v>0</v>
      </c>
      <c r="P72">
        <f t="shared" si="26"/>
        <v>0</v>
      </c>
      <c r="Q72">
        <f t="shared" si="27"/>
        <v>0</v>
      </c>
      <c r="R72">
        <f t="shared" si="28"/>
        <v>0</v>
      </c>
      <c r="T72">
        <f t="shared" si="29"/>
        <v>0</v>
      </c>
      <c r="U72">
        <f t="shared" si="30"/>
        <v>0</v>
      </c>
      <c r="V72">
        <f t="shared" si="31"/>
        <v>0</v>
      </c>
      <c r="W72">
        <f t="shared" si="32"/>
        <v>0</v>
      </c>
      <c r="X72">
        <f t="shared" si="33"/>
        <v>1</v>
      </c>
      <c r="Y72">
        <f t="shared" si="34"/>
        <v>13</v>
      </c>
      <c r="Z72">
        <f t="shared" si="35"/>
        <v>26</v>
      </c>
    </row>
    <row r="73" spans="1:26">
      <c r="A73" t="s">
        <v>14</v>
      </c>
      <c r="B73">
        <v>11</v>
      </c>
      <c r="C73">
        <v>2</v>
      </c>
      <c r="D73">
        <v>0</v>
      </c>
      <c r="E73">
        <v>0</v>
      </c>
      <c r="G73">
        <f t="shared" si="18"/>
        <v>0</v>
      </c>
      <c r="H73">
        <f t="shared" si="19"/>
        <v>0</v>
      </c>
      <c r="I73">
        <f t="shared" si="20"/>
        <v>0</v>
      </c>
      <c r="J73">
        <f t="shared" si="21"/>
        <v>0</v>
      </c>
      <c r="L73">
        <f t="shared" si="22"/>
        <v>0</v>
      </c>
      <c r="M73">
        <f t="shared" si="23"/>
        <v>0</v>
      </c>
      <c r="N73">
        <f t="shared" si="24"/>
        <v>0</v>
      </c>
      <c r="O73">
        <f t="shared" si="25"/>
        <v>0</v>
      </c>
      <c r="P73">
        <f t="shared" si="26"/>
        <v>0</v>
      </c>
      <c r="Q73">
        <f t="shared" si="27"/>
        <v>0</v>
      </c>
      <c r="R73">
        <f t="shared" si="28"/>
        <v>0</v>
      </c>
      <c r="T73">
        <f t="shared" si="29"/>
        <v>0</v>
      </c>
      <c r="U73">
        <f t="shared" si="30"/>
        <v>0</v>
      </c>
      <c r="V73">
        <f t="shared" si="31"/>
        <v>0</v>
      </c>
      <c r="W73">
        <f t="shared" si="32"/>
        <v>1</v>
      </c>
      <c r="X73">
        <f t="shared" si="33"/>
        <v>13</v>
      </c>
      <c r="Y73">
        <f t="shared" si="34"/>
        <v>26</v>
      </c>
      <c r="Z73">
        <f t="shared" si="35"/>
        <v>20</v>
      </c>
    </row>
    <row r="74" spans="1:26">
      <c r="A74" t="s">
        <v>14</v>
      </c>
      <c r="B74">
        <v>12</v>
      </c>
      <c r="C74">
        <v>2</v>
      </c>
      <c r="D74">
        <v>0</v>
      </c>
      <c r="E74">
        <v>0</v>
      </c>
      <c r="G74">
        <f t="shared" si="18"/>
        <v>0</v>
      </c>
      <c r="H74">
        <f t="shared" si="19"/>
        <v>0</v>
      </c>
      <c r="I74">
        <f t="shared" si="20"/>
        <v>0</v>
      </c>
      <c r="J74">
        <f t="shared" si="21"/>
        <v>0</v>
      </c>
      <c r="L74">
        <f t="shared" si="22"/>
        <v>0</v>
      </c>
      <c r="M74">
        <f t="shared" si="23"/>
        <v>0</v>
      </c>
      <c r="N74">
        <f t="shared" si="24"/>
        <v>0</v>
      </c>
      <c r="O74">
        <f t="shared" si="25"/>
        <v>0</v>
      </c>
      <c r="P74">
        <f t="shared" si="26"/>
        <v>0</v>
      </c>
      <c r="Q74">
        <f t="shared" si="27"/>
        <v>0</v>
      </c>
      <c r="R74">
        <f t="shared" si="28"/>
        <v>0</v>
      </c>
      <c r="T74">
        <f t="shared" si="29"/>
        <v>0</v>
      </c>
      <c r="U74">
        <f t="shared" si="30"/>
        <v>0</v>
      </c>
      <c r="V74">
        <f t="shared" si="31"/>
        <v>1</v>
      </c>
      <c r="W74">
        <f t="shared" si="32"/>
        <v>13</v>
      </c>
      <c r="X74">
        <f t="shared" si="33"/>
        <v>26</v>
      </c>
      <c r="Y74">
        <f t="shared" si="34"/>
        <v>20</v>
      </c>
      <c r="Z74">
        <f t="shared" si="35"/>
        <v>106</v>
      </c>
    </row>
    <row r="75" spans="1:26">
      <c r="A75" t="s">
        <v>14</v>
      </c>
      <c r="B75">
        <v>13</v>
      </c>
      <c r="C75">
        <v>2</v>
      </c>
      <c r="D75">
        <v>0</v>
      </c>
      <c r="E75">
        <v>0</v>
      </c>
      <c r="G75">
        <f t="shared" si="18"/>
        <v>0</v>
      </c>
      <c r="H75">
        <f t="shared" si="19"/>
        <v>0</v>
      </c>
      <c r="I75">
        <f t="shared" si="20"/>
        <v>0</v>
      </c>
      <c r="J75">
        <f t="shared" si="21"/>
        <v>0</v>
      </c>
      <c r="L75">
        <f t="shared" si="22"/>
        <v>0</v>
      </c>
      <c r="M75">
        <f t="shared" si="23"/>
        <v>0</v>
      </c>
      <c r="N75">
        <f t="shared" si="24"/>
        <v>0</v>
      </c>
      <c r="O75">
        <f t="shared" si="25"/>
        <v>0</v>
      </c>
      <c r="P75">
        <f t="shared" si="26"/>
        <v>0</v>
      </c>
      <c r="Q75">
        <f t="shared" si="27"/>
        <v>0</v>
      </c>
      <c r="R75">
        <f t="shared" si="28"/>
        <v>0</v>
      </c>
      <c r="T75">
        <f t="shared" si="29"/>
        <v>0</v>
      </c>
      <c r="U75">
        <f t="shared" si="30"/>
        <v>1</v>
      </c>
      <c r="V75">
        <f t="shared" si="31"/>
        <v>13</v>
      </c>
      <c r="W75">
        <f t="shared" si="32"/>
        <v>26</v>
      </c>
      <c r="X75">
        <f t="shared" si="33"/>
        <v>20</v>
      </c>
      <c r="Y75">
        <f t="shared" si="34"/>
        <v>106</v>
      </c>
      <c r="Z75">
        <f t="shared" si="35"/>
        <v>151</v>
      </c>
    </row>
    <row r="76" spans="1:26">
      <c r="A76" t="s">
        <v>14</v>
      </c>
      <c r="B76">
        <v>14</v>
      </c>
      <c r="C76">
        <v>2</v>
      </c>
      <c r="D76">
        <v>1</v>
      </c>
      <c r="E76">
        <v>0</v>
      </c>
      <c r="G76">
        <f t="shared" si="18"/>
        <v>0</v>
      </c>
      <c r="H76">
        <f t="shared" si="19"/>
        <v>1</v>
      </c>
      <c r="I76">
        <f t="shared" si="20"/>
        <v>0</v>
      </c>
      <c r="J76">
        <f t="shared" si="21"/>
        <v>0</v>
      </c>
      <c r="L76">
        <f t="shared" si="22"/>
        <v>0</v>
      </c>
      <c r="M76">
        <f t="shared" si="23"/>
        <v>0</v>
      </c>
      <c r="N76">
        <f t="shared" si="24"/>
        <v>0</v>
      </c>
      <c r="O76">
        <f t="shared" si="25"/>
        <v>0</v>
      </c>
      <c r="P76">
        <f t="shared" si="26"/>
        <v>0</v>
      </c>
      <c r="Q76">
        <f t="shared" si="27"/>
        <v>0</v>
      </c>
      <c r="R76">
        <f t="shared" si="28"/>
        <v>0</v>
      </c>
      <c r="T76">
        <f t="shared" si="29"/>
        <v>1</v>
      </c>
      <c r="U76">
        <f t="shared" si="30"/>
        <v>13</v>
      </c>
      <c r="V76">
        <f t="shared" si="31"/>
        <v>26</v>
      </c>
      <c r="W76">
        <f t="shared" si="32"/>
        <v>20</v>
      </c>
      <c r="X76">
        <f t="shared" si="33"/>
        <v>106</v>
      </c>
      <c r="Y76">
        <f t="shared" si="34"/>
        <v>151</v>
      </c>
      <c r="Z76">
        <f t="shared" si="35"/>
        <v>291</v>
      </c>
    </row>
    <row r="77" spans="1:26">
      <c r="A77" t="s">
        <v>14</v>
      </c>
      <c r="B77">
        <v>15</v>
      </c>
      <c r="C77">
        <v>2</v>
      </c>
      <c r="D77">
        <v>13</v>
      </c>
      <c r="E77">
        <v>0</v>
      </c>
      <c r="G77">
        <f t="shared" si="18"/>
        <v>0</v>
      </c>
      <c r="H77">
        <f t="shared" si="19"/>
        <v>13</v>
      </c>
      <c r="I77">
        <f t="shared" si="20"/>
        <v>0</v>
      </c>
      <c r="J77">
        <f t="shared" si="21"/>
        <v>0</v>
      </c>
      <c r="L77">
        <f t="shared" si="22"/>
        <v>0</v>
      </c>
      <c r="M77">
        <f t="shared" si="23"/>
        <v>0</v>
      </c>
      <c r="N77">
        <f t="shared" si="24"/>
        <v>0</v>
      </c>
      <c r="O77">
        <f t="shared" si="25"/>
        <v>0</v>
      </c>
      <c r="P77">
        <f t="shared" si="26"/>
        <v>0</v>
      </c>
      <c r="Q77">
        <f t="shared" si="27"/>
        <v>0</v>
      </c>
      <c r="R77">
        <f t="shared" si="28"/>
        <v>0</v>
      </c>
      <c r="T77">
        <f t="shared" si="29"/>
        <v>13</v>
      </c>
      <c r="U77">
        <f t="shared" si="30"/>
        <v>26</v>
      </c>
      <c r="V77">
        <f t="shared" si="31"/>
        <v>20</v>
      </c>
      <c r="W77">
        <f t="shared" si="32"/>
        <v>106</v>
      </c>
      <c r="X77">
        <f t="shared" si="33"/>
        <v>151</v>
      </c>
      <c r="Y77">
        <f t="shared" si="34"/>
        <v>291</v>
      </c>
      <c r="Z77">
        <f t="shared" si="35"/>
        <v>214</v>
      </c>
    </row>
    <row r="78" spans="1:26">
      <c r="A78" t="s">
        <v>14</v>
      </c>
      <c r="B78">
        <v>16</v>
      </c>
      <c r="C78">
        <v>2</v>
      </c>
      <c r="D78">
        <v>26</v>
      </c>
      <c r="E78">
        <v>0</v>
      </c>
      <c r="G78">
        <f t="shared" si="18"/>
        <v>0</v>
      </c>
      <c r="H78">
        <f t="shared" si="19"/>
        <v>26</v>
      </c>
      <c r="I78">
        <f t="shared" si="20"/>
        <v>0</v>
      </c>
      <c r="J78">
        <f t="shared" si="21"/>
        <v>0</v>
      </c>
      <c r="L78">
        <f t="shared" si="22"/>
        <v>0</v>
      </c>
      <c r="M78">
        <f t="shared" si="23"/>
        <v>0</v>
      </c>
      <c r="N78">
        <f t="shared" si="24"/>
        <v>0</v>
      </c>
      <c r="O78">
        <f t="shared" si="25"/>
        <v>0</v>
      </c>
      <c r="P78">
        <f t="shared" si="26"/>
        <v>0</v>
      </c>
      <c r="Q78">
        <f t="shared" si="27"/>
        <v>0</v>
      </c>
      <c r="R78">
        <f t="shared" si="28"/>
        <v>0</v>
      </c>
      <c r="T78">
        <f t="shared" si="29"/>
        <v>26</v>
      </c>
      <c r="U78">
        <f t="shared" si="30"/>
        <v>20</v>
      </c>
      <c r="V78">
        <f t="shared" si="31"/>
        <v>106</v>
      </c>
      <c r="W78">
        <f t="shared" si="32"/>
        <v>151</v>
      </c>
      <c r="X78">
        <f t="shared" si="33"/>
        <v>291</v>
      </c>
      <c r="Y78">
        <f t="shared" si="34"/>
        <v>214</v>
      </c>
      <c r="Z78">
        <f t="shared" si="35"/>
        <v>175</v>
      </c>
    </row>
    <row r="79" spans="1:26">
      <c r="A79" t="s">
        <v>14</v>
      </c>
      <c r="B79">
        <v>17</v>
      </c>
      <c r="C79">
        <v>1</v>
      </c>
      <c r="D79">
        <v>20</v>
      </c>
      <c r="E79">
        <v>0</v>
      </c>
      <c r="G79">
        <f t="shared" si="18"/>
        <v>20</v>
      </c>
      <c r="H79">
        <f t="shared" si="19"/>
        <v>0</v>
      </c>
      <c r="I79">
        <f t="shared" si="20"/>
        <v>0</v>
      </c>
      <c r="J79">
        <f t="shared" si="21"/>
        <v>0</v>
      </c>
      <c r="L79">
        <f t="shared" si="22"/>
        <v>20</v>
      </c>
      <c r="M79">
        <f t="shared" si="23"/>
        <v>106</v>
      </c>
      <c r="N79">
        <f t="shared" si="24"/>
        <v>151</v>
      </c>
      <c r="O79">
        <f t="shared" si="25"/>
        <v>291</v>
      </c>
      <c r="P79">
        <f t="shared" si="26"/>
        <v>214</v>
      </c>
      <c r="Q79">
        <f t="shared" si="27"/>
        <v>175</v>
      </c>
      <c r="R79">
        <f t="shared" si="28"/>
        <v>82</v>
      </c>
      <c r="T79">
        <f t="shared" si="29"/>
        <v>0</v>
      </c>
      <c r="U79">
        <f t="shared" si="30"/>
        <v>0</v>
      </c>
      <c r="V79">
        <f t="shared" si="31"/>
        <v>0</v>
      </c>
      <c r="W79">
        <f t="shared" si="32"/>
        <v>0</v>
      </c>
      <c r="X79">
        <f t="shared" si="33"/>
        <v>0</v>
      </c>
      <c r="Y79">
        <f t="shared" si="34"/>
        <v>0</v>
      </c>
      <c r="Z79">
        <f t="shared" si="35"/>
        <v>0</v>
      </c>
    </row>
    <row r="80" spans="1:26">
      <c r="A80" t="s">
        <v>14</v>
      </c>
      <c r="B80">
        <v>18</v>
      </c>
      <c r="C80">
        <v>2</v>
      </c>
      <c r="D80">
        <v>106</v>
      </c>
      <c r="E80">
        <v>0</v>
      </c>
      <c r="G80">
        <f t="shared" si="18"/>
        <v>0</v>
      </c>
      <c r="H80">
        <f t="shared" si="19"/>
        <v>106</v>
      </c>
      <c r="I80">
        <f t="shared" si="20"/>
        <v>0</v>
      </c>
      <c r="J80">
        <f t="shared" si="21"/>
        <v>0</v>
      </c>
      <c r="L80">
        <f t="shared" si="22"/>
        <v>0</v>
      </c>
      <c r="M80">
        <f t="shared" si="23"/>
        <v>0</v>
      </c>
      <c r="N80">
        <f t="shared" si="24"/>
        <v>0</v>
      </c>
      <c r="O80">
        <f t="shared" si="25"/>
        <v>0</v>
      </c>
      <c r="P80">
        <f t="shared" si="26"/>
        <v>0</v>
      </c>
      <c r="Q80">
        <f t="shared" si="27"/>
        <v>0</v>
      </c>
      <c r="R80">
        <f t="shared" si="28"/>
        <v>0</v>
      </c>
      <c r="T80">
        <f t="shared" si="29"/>
        <v>106</v>
      </c>
      <c r="U80">
        <f t="shared" si="30"/>
        <v>151</v>
      </c>
      <c r="V80">
        <f t="shared" si="31"/>
        <v>291</v>
      </c>
      <c r="W80">
        <f t="shared" si="32"/>
        <v>214</v>
      </c>
      <c r="X80">
        <f t="shared" si="33"/>
        <v>175</v>
      </c>
      <c r="Y80">
        <f t="shared" si="34"/>
        <v>82</v>
      </c>
      <c r="Z80">
        <f t="shared" si="35"/>
        <v>13</v>
      </c>
    </row>
    <row r="81" spans="1:26">
      <c r="A81" t="s">
        <v>14</v>
      </c>
      <c r="B81">
        <v>19</v>
      </c>
      <c r="C81">
        <v>2</v>
      </c>
      <c r="D81">
        <v>151</v>
      </c>
      <c r="E81">
        <v>0</v>
      </c>
      <c r="G81">
        <f t="shared" si="18"/>
        <v>0</v>
      </c>
      <c r="H81">
        <f t="shared" si="19"/>
        <v>151</v>
      </c>
      <c r="I81">
        <f t="shared" si="20"/>
        <v>0</v>
      </c>
      <c r="J81">
        <f t="shared" si="21"/>
        <v>0</v>
      </c>
      <c r="L81">
        <f t="shared" si="22"/>
        <v>0</v>
      </c>
      <c r="M81">
        <f t="shared" si="23"/>
        <v>0</v>
      </c>
      <c r="N81">
        <f t="shared" si="24"/>
        <v>0</v>
      </c>
      <c r="O81">
        <f t="shared" si="25"/>
        <v>0</v>
      </c>
      <c r="P81">
        <f t="shared" si="26"/>
        <v>0</v>
      </c>
      <c r="Q81">
        <f t="shared" si="27"/>
        <v>0</v>
      </c>
      <c r="R81">
        <f t="shared" si="28"/>
        <v>0</v>
      </c>
      <c r="T81">
        <f t="shared" si="29"/>
        <v>151</v>
      </c>
      <c r="U81">
        <f t="shared" si="30"/>
        <v>291</v>
      </c>
      <c r="V81">
        <f t="shared" si="31"/>
        <v>214</v>
      </c>
      <c r="W81">
        <f t="shared" si="32"/>
        <v>175</v>
      </c>
      <c r="X81">
        <f t="shared" si="33"/>
        <v>82</v>
      </c>
      <c r="Y81">
        <f t="shared" si="34"/>
        <v>13</v>
      </c>
      <c r="Z81">
        <f t="shared" si="35"/>
        <v>50</v>
      </c>
    </row>
    <row r="82" spans="1:26">
      <c r="A82" t="s">
        <v>14</v>
      </c>
      <c r="B82">
        <v>20</v>
      </c>
      <c r="C82">
        <v>2</v>
      </c>
      <c r="D82">
        <v>291</v>
      </c>
      <c r="E82">
        <v>0</v>
      </c>
      <c r="G82">
        <f t="shared" si="18"/>
        <v>0</v>
      </c>
      <c r="H82">
        <f t="shared" si="19"/>
        <v>291</v>
      </c>
      <c r="I82">
        <f t="shared" si="20"/>
        <v>0</v>
      </c>
      <c r="J82">
        <f t="shared" si="21"/>
        <v>0</v>
      </c>
      <c r="L82">
        <f t="shared" si="22"/>
        <v>0</v>
      </c>
      <c r="M82">
        <f t="shared" si="23"/>
        <v>0</v>
      </c>
      <c r="N82">
        <f t="shared" si="24"/>
        <v>0</v>
      </c>
      <c r="O82">
        <f t="shared" si="25"/>
        <v>0</v>
      </c>
      <c r="P82">
        <f t="shared" si="26"/>
        <v>0</v>
      </c>
      <c r="Q82">
        <f t="shared" si="27"/>
        <v>0</v>
      </c>
      <c r="R82">
        <f t="shared" si="28"/>
        <v>0</v>
      </c>
      <c r="T82">
        <f t="shared" si="29"/>
        <v>291</v>
      </c>
      <c r="U82">
        <f t="shared" si="30"/>
        <v>214</v>
      </c>
      <c r="V82">
        <f t="shared" si="31"/>
        <v>175</v>
      </c>
      <c r="W82">
        <f t="shared" si="32"/>
        <v>82</v>
      </c>
      <c r="X82">
        <f t="shared" si="33"/>
        <v>13</v>
      </c>
      <c r="Y82">
        <f t="shared" si="34"/>
        <v>50</v>
      </c>
      <c r="Z82">
        <f t="shared" si="35"/>
        <v>85</v>
      </c>
    </row>
    <row r="83" spans="1:26">
      <c r="A83" t="s">
        <v>14</v>
      </c>
      <c r="B83">
        <v>21</v>
      </c>
      <c r="C83">
        <v>1</v>
      </c>
      <c r="D83">
        <v>214</v>
      </c>
      <c r="E83">
        <v>0</v>
      </c>
      <c r="G83">
        <f t="shared" si="18"/>
        <v>214</v>
      </c>
      <c r="H83">
        <f t="shared" si="19"/>
        <v>0</v>
      </c>
      <c r="I83">
        <f t="shared" si="20"/>
        <v>0</v>
      </c>
      <c r="J83">
        <f t="shared" si="21"/>
        <v>0</v>
      </c>
      <c r="L83">
        <f t="shared" si="22"/>
        <v>214</v>
      </c>
      <c r="M83">
        <f t="shared" si="23"/>
        <v>175</v>
      </c>
      <c r="N83">
        <f t="shared" si="24"/>
        <v>82</v>
      </c>
      <c r="O83">
        <f t="shared" si="25"/>
        <v>13</v>
      </c>
      <c r="P83">
        <f t="shared" si="26"/>
        <v>50</v>
      </c>
      <c r="Q83">
        <f t="shared" si="27"/>
        <v>85</v>
      </c>
      <c r="R83">
        <f t="shared" si="28"/>
        <v>107</v>
      </c>
      <c r="T83">
        <f t="shared" si="29"/>
        <v>0</v>
      </c>
      <c r="U83">
        <f t="shared" si="30"/>
        <v>0</v>
      </c>
      <c r="V83">
        <f t="shared" si="31"/>
        <v>0</v>
      </c>
      <c r="W83">
        <f t="shared" si="32"/>
        <v>0</v>
      </c>
      <c r="X83">
        <f t="shared" si="33"/>
        <v>0</v>
      </c>
      <c r="Y83">
        <f t="shared" si="34"/>
        <v>0</v>
      </c>
      <c r="Z83">
        <f t="shared" si="35"/>
        <v>0</v>
      </c>
    </row>
    <row r="84" spans="1:26">
      <c r="A84" t="s">
        <v>14</v>
      </c>
      <c r="B84">
        <v>22</v>
      </c>
      <c r="C84">
        <v>2</v>
      </c>
      <c r="D84">
        <v>175</v>
      </c>
      <c r="E84">
        <v>0</v>
      </c>
      <c r="G84">
        <f t="shared" si="18"/>
        <v>0</v>
      </c>
      <c r="H84">
        <f t="shared" si="19"/>
        <v>175</v>
      </c>
      <c r="I84">
        <f t="shared" si="20"/>
        <v>0</v>
      </c>
      <c r="J84">
        <f t="shared" si="21"/>
        <v>0</v>
      </c>
      <c r="L84">
        <f t="shared" si="22"/>
        <v>0</v>
      </c>
      <c r="M84">
        <f t="shared" si="23"/>
        <v>0</v>
      </c>
      <c r="N84">
        <f t="shared" si="24"/>
        <v>0</v>
      </c>
      <c r="O84">
        <f t="shared" si="25"/>
        <v>0</v>
      </c>
      <c r="P84">
        <f t="shared" si="26"/>
        <v>0</v>
      </c>
      <c r="Q84">
        <f t="shared" si="27"/>
        <v>0</v>
      </c>
      <c r="R84">
        <f t="shared" si="28"/>
        <v>0</v>
      </c>
      <c r="T84">
        <f t="shared" si="29"/>
        <v>175</v>
      </c>
      <c r="U84">
        <f t="shared" si="30"/>
        <v>82</v>
      </c>
      <c r="V84">
        <f t="shared" si="31"/>
        <v>13</v>
      </c>
      <c r="W84">
        <f t="shared" si="32"/>
        <v>50</v>
      </c>
      <c r="X84">
        <f t="shared" si="33"/>
        <v>85</v>
      </c>
      <c r="Y84">
        <f t="shared" si="34"/>
        <v>107</v>
      </c>
      <c r="Z84">
        <f t="shared" si="35"/>
        <v>62</v>
      </c>
    </row>
    <row r="85" spans="1:26">
      <c r="A85" t="s">
        <v>14</v>
      </c>
      <c r="B85">
        <v>23</v>
      </c>
      <c r="C85">
        <v>2</v>
      </c>
      <c r="D85">
        <v>82</v>
      </c>
      <c r="E85">
        <v>0</v>
      </c>
      <c r="G85">
        <f t="shared" si="18"/>
        <v>0</v>
      </c>
      <c r="H85">
        <f t="shared" si="19"/>
        <v>82</v>
      </c>
      <c r="I85">
        <f t="shared" si="20"/>
        <v>0</v>
      </c>
      <c r="J85">
        <f t="shared" si="21"/>
        <v>0</v>
      </c>
      <c r="L85">
        <f t="shared" si="22"/>
        <v>0</v>
      </c>
      <c r="M85">
        <f t="shared" si="23"/>
        <v>0</v>
      </c>
      <c r="N85">
        <f t="shared" si="24"/>
        <v>0</v>
      </c>
      <c r="O85">
        <f t="shared" si="25"/>
        <v>0</v>
      </c>
      <c r="P85">
        <f t="shared" si="26"/>
        <v>0</v>
      </c>
      <c r="Q85">
        <f t="shared" si="27"/>
        <v>0</v>
      </c>
      <c r="R85">
        <f t="shared" si="28"/>
        <v>0</v>
      </c>
      <c r="T85">
        <f t="shared" si="29"/>
        <v>82</v>
      </c>
      <c r="U85">
        <f t="shared" si="30"/>
        <v>13</v>
      </c>
      <c r="V85">
        <f t="shared" si="31"/>
        <v>50</v>
      </c>
      <c r="W85">
        <f t="shared" si="32"/>
        <v>85</v>
      </c>
      <c r="X85">
        <f t="shared" si="33"/>
        <v>107</v>
      </c>
      <c r="Y85">
        <f t="shared" si="34"/>
        <v>62</v>
      </c>
      <c r="Z85">
        <f t="shared" si="35"/>
        <v>31</v>
      </c>
    </row>
    <row r="86" spans="1:26">
      <c r="A86" t="s">
        <v>14</v>
      </c>
      <c r="B86">
        <v>24</v>
      </c>
      <c r="C86">
        <v>2</v>
      </c>
      <c r="D86">
        <v>13</v>
      </c>
      <c r="E86">
        <v>0</v>
      </c>
      <c r="G86">
        <f t="shared" si="18"/>
        <v>0</v>
      </c>
      <c r="H86">
        <f t="shared" si="19"/>
        <v>13</v>
      </c>
      <c r="I86">
        <f t="shared" si="20"/>
        <v>0</v>
      </c>
      <c r="J86">
        <f t="shared" si="21"/>
        <v>0</v>
      </c>
      <c r="L86">
        <f t="shared" si="22"/>
        <v>0</v>
      </c>
      <c r="M86">
        <f t="shared" si="23"/>
        <v>0</v>
      </c>
      <c r="N86">
        <f t="shared" si="24"/>
        <v>0</v>
      </c>
      <c r="O86">
        <f t="shared" si="25"/>
        <v>0</v>
      </c>
      <c r="P86">
        <f t="shared" si="26"/>
        <v>0</v>
      </c>
      <c r="Q86">
        <f t="shared" si="27"/>
        <v>0</v>
      </c>
      <c r="R86">
        <f t="shared" si="28"/>
        <v>0</v>
      </c>
      <c r="T86">
        <f t="shared" si="29"/>
        <v>13</v>
      </c>
      <c r="U86">
        <f t="shared" si="30"/>
        <v>50</v>
      </c>
      <c r="V86">
        <f t="shared" si="31"/>
        <v>85</v>
      </c>
      <c r="W86">
        <f t="shared" si="32"/>
        <v>107</v>
      </c>
      <c r="X86">
        <f t="shared" si="33"/>
        <v>62</v>
      </c>
      <c r="Y86">
        <f t="shared" si="34"/>
        <v>31</v>
      </c>
      <c r="Z86">
        <f t="shared" si="35"/>
        <v>20</v>
      </c>
    </row>
    <row r="87" spans="1:26">
      <c r="A87" t="s">
        <v>14</v>
      </c>
      <c r="B87">
        <v>25</v>
      </c>
      <c r="C87">
        <v>2</v>
      </c>
      <c r="D87">
        <v>50</v>
      </c>
      <c r="E87">
        <v>0</v>
      </c>
      <c r="G87">
        <f t="shared" si="18"/>
        <v>0</v>
      </c>
      <c r="H87">
        <f t="shared" si="19"/>
        <v>50</v>
      </c>
      <c r="I87">
        <f t="shared" si="20"/>
        <v>0</v>
      </c>
      <c r="J87">
        <f t="shared" si="21"/>
        <v>0</v>
      </c>
      <c r="L87">
        <f t="shared" si="22"/>
        <v>0</v>
      </c>
      <c r="M87">
        <f t="shared" si="23"/>
        <v>0</v>
      </c>
      <c r="N87">
        <f t="shared" si="24"/>
        <v>0</v>
      </c>
      <c r="O87">
        <f t="shared" si="25"/>
        <v>0</v>
      </c>
      <c r="P87">
        <f t="shared" si="26"/>
        <v>0</v>
      </c>
      <c r="Q87">
        <f t="shared" si="27"/>
        <v>0</v>
      </c>
      <c r="R87">
        <f t="shared" si="28"/>
        <v>0</v>
      </c>
      <c r="T87">
        <f t="shared" si="29"/>
        <v>50</v>
      </c>
      <c r="U87">
        <f t="shared" si="30"/>
        <v>85</v>
      </c>
      <c r="V87">
        <f t="shared" si="31"/>
        <v>107</v>
      </c>
      <c r="W87">
        <f t="shared" si="32"/>
        <v>62</v>
      </c>
      <c r="X87">
        <f t="shared" si="33"/>
        <v>31</v>
      </c>
      <c r="Y87">
        <f t="shared" si="34"/>
        <v>20</v>
      </c>
      <c r="Z87">
        <f t="shared" si="35"/>
        <v>123</v>
      </c>
    </row>
    <row r="88" spans="1:26">
      <c r="A88" t="s">
        <v>14</v>
      </c>
      <c r="B88">
        <v>26</v>
      </c>
      <c r="D88">
        <v>85</v>
      </c>
      <c r="E88">
        <v>0</v>
      </c>
      <c r="G88">
        <f t="shared" si="18"/>
        <v>0</v>
      </c>
      <c r="H88">
        <f t="shared" si="19"/>
        <v>0</v>
      </c>
      <c r="I88">
        <f t="shared" si="20"/>
        <v>0</v>
      </c>
      <c r="J88">
        <f t="shared" si="21"/>
        <v>0</v>
      </c>
    </row>
    <row r="89" spans="1:26">
      <c r="A89" t="s">
        <v>14</v>
      </c>
      <c r="B89">
        <v>27</v>
      </c>
      <c r="D89">
        <v>107</v>
      </c>
      <c r="E89">
        <v>0</v>
      </c>
      <c r="G89">
        <f t="shared" si="18"/>
        <v>0</v>
      </c>
      <c r="H89">
        <f t="shared" si="19"/>
        <v>0</v>
      </c>
      <c r="I89">
        <f t="shared" si="20"/>
        <v>0</v>
      </c>
      <c r="J89">
        <f t="shared" si="21"/>
        <v>0</v>
      </c>
    </row>
    <row r="90" spans="1:26">
      <c r="A90" t="s">
        <v>14</v>
      </c>
      <c r="B90">
        <v>28</v>
      </c>
      <c r="D90">
        <v>62</v>
      </c>
      <c r="E90">
        <v>0</v>
      </c>
      <c r="G90">
        <f t="shared" si="18"/>
        <v>0</v>
      </c>
      <c r="H90">
        <f t="shared" si="19"/>
        <v>0</v>
      </c>
      <c r="I90">
        <f t="shared" si="20"/>
        <v>0</v>
      </c>
      <c r="J90">
        <f t="shared" si="21"/>
        <v>0</v>
      </c>
    </row>
    <row r="91" spans="1:26">
      <c r="A91" t="s">
        <v>14</v>
      </c>
      <c r="B91">
        <v>29</v>
      </c>
      <c r="D91">
        <v>31</v>
      </c>
      <c r="E91">
        <v>0</v>
      </c>
      <c r="G91">
        <f t="shared" si="18"/>
        <v>0</v>
      </c>
      <c r="H91">
        <f t="shared" si="19"/>
        <v>0</v>
      </c>
      <c r="I91">
        <f t="shared" si="20"/>
        <v>0</v>
      </c>
      <c r="J91">
        <f t="shared" si="21"/>
        <v>0</v>
      </c>
    </row>
    <row r="92" spans="1:26">
      <c r="A92" t="s">
        <v>14</v>
      </c>
      <c r="B92">
        <v>30</v>
      </c>
      <c r="D92">
        <v>20</v>
      </c>
      <c r="E92">
        <v>0</v>
      </c>
      <c r="G92">
        <f t="shared" si="18"/>
        <v>0</v>
      </c>
      <c r="H92">
        <f t="shared" si="19"/>
        <v>0</v>
      </c>
      <c r="I92">
        <f t="shared" si="20"/>
        <v>0</v>
      </c>
      <c r="J92">
        <f t="shared" si="21"/>
        <v>0</v>
      </c>
    </row>
    <row r="93" spans="1:26">
      <c r="A93" t="s">
        <v>14</v>
      </c>
      <c r="B93">
        <v>31</v>
      </c>
      <c r="D93">
        <v>123</v>
      </c>
      <c r="E93">
        <v>0</v>
      </c>
      <c r="G93">
        <f t="shared" si="18"/>
        <v>0</v>
      </c>
      <c r="H93">
        <f t="shared" si="19"/>
        <v>0</v>
      </c>
      <c r="I93">
        <f t="shared" si="20"/>
        <v>0</v>
      </c>
      <c r="J93">
        <f t="shared" si="21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Z78"/>
  <sheetViews>
    <sheetView topLeftCell="C1" workbookViewId="0">
      <selection activeCell="L1" sqref="L1:Z2"/>
    </sheetView>
  </sheetViews>
  <sheetFormatPr defaultRowHeight="15"/>
  <cols>
    <col min="1" max="1" width="9.7109375" bestFit="1" customWidth="1"/>
  </cols>
  <sheetData>
    <row r="1" spans="1:26">
      <c r="A1" t="s">
        <v>0</v>
      </c>
      <c r="B1" t="s">
        <v>1</v>
      </c>
      <c r="C1" t="s">
        <v>7</v>
      </c>
      <c r="D1" t="s">
        <v>5</v>
      </c>
      <c r="E1" t="s">
        <v>6</v>
      </c>
      <c r="G1" t="s">
        <v>8</v>
      </c>
      <c r="H1" t="s">
        <v>9</v>
      </c>
      <c r="I1" t="s">
        <v>10</v>
      </c>
      <c r="J1" t="s">
        <v>11</v>
      </c>
      <c r="L1" t="s">
        <v>40</v>
      </c>
      <c r="M1" t="s">
        <v>41</v>
      </c>
      <c r="N1" t="s">
        <v>42</v>
      </c>
      <c r="O1" t="s">
        <v>43</v>
      </c>
      <c r="P1" t="s">
        <v>44</v>
      </c>
      <c r="Q1" t="s">
        <v>45</v>
      </c>
      <c r="R1" t="s">
        <v>46</v>
      </c>
      <c r="T1" t="s">
        <v>47</v>
      </c>
      <c r="U1" t="s">
        <v>48</v>
      </c>
      <c r="V1" t="s">
        <v>49</v>
      </c>
      <c r="W1" t="s">
        <v>50</v>
      </c>
      <c r="X1" t="s">
        <v>51</v>
      </c>
      <c r="Y1" t="s">
        <v>52</v>
      </c>
      <c r="Z1" t="s">
        <v>53</v>
      </c>
    </row>
    <row r="2" spans="1:26">
      <c r="A2" t="s">
        <v>2</v>
      </c>
      <c r="B2">
        <v>16</v>
      </c>
      <c r="C2">
        <v>2</v>
      </c>
      <c r="D2">
        <v>38</v>
      </c>
      <c r="E2">
        <v>21</v>
      </c>
      <c r="G2">
        <f>IF(AND($D2&gt;0,$C2=1),$D2,0)</f>
        <v>0</v>
      </c>
      <c r="H2">
        <f>IF(AND($D2&gt;0,$C2=2),$D2,0)</f>
        <v>38</v>
      </c>
      <c r="I2">
        <f>IF(AND($E2&gt;0,$C2=1),$E2,0)</f>
        <v>0</v>
      </c>
      <c r="J2">
        <f>IF(AND($E2&gt;0,$C2=2),$E2,0)</f>
        <v>21</v>
      </c>
      <c r="L2">
        <f>IF($C2=1,$D2+$E2,0)</f>
        <v>0</v>
      </c>
      <c r="M2">
        <f>IF($C2=1,$D3+$E3,0)</f>
        <v>0</v>
      </c>
      <c r="N2">
        <f>IF($C2=1,$D4+$E4,0)</f>
        <v>0</v>
      </c>
      <c r="O2">
        <f>IF($C2=1,$D5+$E5,0)</f>
        <v>0</v>
      </c>
      <c r="P2">
        <f>IF($C2=1,$D6+$E6,0)</f>
        <v>0</v>
      </c>
      <c r="Q2">
        <f>IF($C2=1,$D7+$E7,0)</f>
        <v>0</v>
      </c>
      <c r="R2">
        <f>IF($C2=1,$D8+$E8,0)</f>
        <v>0</v>
      </c>
      <c r="T2">
        <f>IF($C2=2,$D2+$E2,0)</f>
        <v>59</v>
      </c>
      <c r="U2">
        <f>IF($C2=2,$D3+$E3,0)</f>
        <v>72</v>
      </c>
      <c r="V2">
        <f>IF($C2=2,$D4+$E4,0)</f>
        <v>165</v>
      </c>
      <c r="W2">
        <f>IF($C2=2,$D5+$E5,0)</f>
        <v>169</v>
      </c>
      <c r="X2">
        <f>IF($C2=2,$D6+$E6,0)</f>
        <v>54</v>
      </c>
      <c r="Y2">
        <f>IF($C2=2,$D7+$E7,0)</f>
        <v>68</v>
      </c>
      <c r="Z2">
        <f>IF($C2=2,$D8+$E8,0)</f>
        <v>129</v>
      </c>
    </row>
    <row r="3" spans="1:26">
      <c r="A3" t="s">
        <v>2</v>
      </c>
      <c r="B3">
        <v>17</v>
      </c>
      <c r="C3">
        <v>2</v>
      </c>
      <c r="D3">
        <v>65</v>
      </c>
      <c r="E3">
        <v>7</v>
      </c>
      <c r="G3">
        <f t="shared" ref="G3:G66" si="0">IF(AND($D3&gt;0,$C3=1),$D3,0)</f>
        <v>0</v>
      </c>
      <c r="H3">
        <f t="shared" ref="H3:H66" si="1">IF(AND($D3&gt;0,$C3=2),$D3,0)</f>
        <v>65</v>
      </c>
      <c r="I3">
        <f t="shared" ref="I3:I66" si="2">IF(AND($E3&gt;0,$C3=1),$E3,0)</f>
        <v>0</v>
      </c>
      <c r="J3">
        <f t="shared" ref="J3:J66" si="3">IF(AND($E3&gt;0,$C3=2),$E3,0)</f>
        <v>7</v>
      </c>
      <c r="L3">
        <f t="shared" ref="L3:L66" si="4">IF($C3=1,$D3+$E3,0)</f>
        <v>0</v>
      </c>
      <c r="M3">
        <f t="shared" ref="M3:M66" si="5">IF($C3=1,$D4+$E4,0)</f>
        <v>0</v>
      </c>
      <c r="N3">
        <f t="shared" ref="N3:N66" si="6">IF($C3=1,$D5+$E5,0)</f>
        <v>0</v>
      </c>
      <c r="O3">
        <f t="shared" ref="O3:O66" si="7">IF($C3=1,$D6+$E6,0)</f>
        <v>0</v>
      </c>
      <c r="P3">
        <f t="shared" ref="P3:P66" si="8">IF($C3=1,$D7+$E7,0)</f>
        <v>0</v>
      </c>
      <c r="Q3">
        <f t="shared" ref="Q3:Q66" si="9">IF($C3=1,$D8+$E8,0)</f>
        <v>0</v>
      </c>
      <c r="R3">
        <f t="shared" ref="R3:R66" si="10">IF($C3=1,$D9+$E9,0)</f>
        <v>0</v>
      </c>
      <c r="T3">
        <f t="shared" ref="T3:T66" si="11">IF($C3=2,$D3+$E3,0)</f>
        <v>72</v>
      </c>
      <c r="U3">
        <f t="shared" ref="U3:U66" si="12">IF($C3=2,$D4+$E4,0)</f>
        <v>165</v>
      </c>
      <c r="V3">
        <f t="shared" ref="V3:V66" si="13">IF($C3=2,$D5+$E5,0)</f>
        <v>169</v>
      </c>
      <c r="W3">
        <f t="shared" ref="W3:W66" si="14">IF($C3=2,$D6+$E6,0)</f>
        <v>54</v>
      </c>
      <c r="X3">
        <f t="shared" ref="X3:X66" si="15">IF($C3=2,$D7+$E7,0)</f>
        <v>68</v>
      </c>
      <c r="Y3">
        <f t="shared" ref="Y3:Y66" si="16">IF($C3=2,$D8+$E8,0)</f>
        <v>129</v>
      </c>
      <c r="Z3">
        <f t="shared" ref="Z3:Z66" si="17">IF($C3=2,$D9+$E9,0)</f>
        <v>141</v>
      </c>
    </row>
    <row r="4" spans="1:26">
      <c r="A4" t="s">
        <v>2</v>
      </c>
      <c r="B4">
        <v>18</v>
      </c>
      <c r="C4">
        <v>1</v>
      </c>
      <c r="D4">
        <v>152</v>
      </c>
      <c r="E4">
        <v>13</v>
      </c>
      <c r="G4">
        <f t="shared" si="0"/>
        <v>152</v>
      </c>
      <c r="H4">
        <f t="shared" si="1"/>
        <v>0</v>
      </c>
      <c r="I4">
        <f t="shared" si="2"/>
        <v>13</v>
      </c>
      <c r="J4">
        <f t="shared" si="3"/>
        <v>0</v>
      </c>
      <c r="L4">
        <f t="shared" si="4"/>
        <v>165</v>
      </c>
      <c r="M4">
        <f t="shared" si="5"/>
        <v>169</v>
      </c>
      <c r="N4">
        <f t="shared" si="6"/>
        <v>54</v>
      </c>
      <c r="O4">
        <f t="shared" si="7"/>
        <v>68</v>
      </c>
      <c r="P4">
        <f t="shared" si="8"/>
        <v>129</v>
      </c>
      <c r="Q4">
        <f t="shared" si="9"/>
        <v>141</v>
      </c>
      <c r="R4">
        <f t="shared" si="10"/>
        <v>195</v>
      </c>
      <c r="T4">
        <f t="shared" si="11"/>
        <v>0</v>
      </c>
      <c r="U4">
        <f t="shared" si="12"/>
        <v>0</v>
      </c>
      <c r="V4">
        <f t="shared" si="13"/>
        <v>0</v>
      </c>
      <c r="W4">
        <f t="shared" si="14"/>
        <v>0</v>
      </c>
      <c r="X4">
        <f t="shared" si="15"/>
        <v>0</v>
      </c>
      <c r="Y4">
        <f t="shared" si="16"/>
        <v>0</v>
      </c>
      <c r="Z4">
        <f t="shared" si="17"/>
        <v>0</v>
      </c>
    </row>
    <row r="5" spans="1:26">
      <c r="A5" t="s">
        <v>2</v>
      </c>
      <c r="B5">
        <v>19</v>
      </c>
      <c r="C5">
        <v>2</v>
      </c>
      <c r="D5">
        <v>153</v>
      </c>
      <c r="E5">
        <v>16</v>
      </c>
      <c r="G5">
        <f t="shared" si="0"/>
        <v>0</v>
      </c>
      <c r="H5">
        <f t="shared" si="1"/>
        <v>153</v>
      </c>
      <c r="I5">
        <f t="shared" si="2"/>
        <v>0</v>
      </c>
      <c r="J5">
        <f t="shared" si="3"/>
        <v>16</v>
      </c>
      <c r="L5">
        <f t="shared" si="4"/>
        <v>0</v>
      </c>
      <c r="M5">
        <f t="shared" si="5"/>
        <v>0</v>
      </c>
      <c r="N5">
        <f t="shared" si="6"/>
        <v>0</v>
      </c>
      <c r="O5">
        <f t="shared" si="7"/>
        <v>0</v>
      </c>
      <c r="P5">
        <f t="shared" si="8"/>
        <v>0</v>
      </c>
      <c r="Q5">
        <f t="shared" si="9"/>
        <v>0</v>
      </c>
      <c r="R5">
        <f t="shared" si="10"/>
        <v>0</v>
      </c>
      <c r="T5">
        <f t="shared" si="11"/>
        <v>169</v>
      </c>
      <c r="U5">
        <f t="shared" si="12"/>
        <v>54</v>
      </c>
      <c r="V5">
        <f t="shared" si="13"/>
        <v>68</v>
      </c>
      <c r="W5">
        <f t="shared" si="14"/>
        <v>129</v>
      </c>
      <c r="X5">
        <f t="shared" si="15"/>
        <v>141</v>
      </c>
      <c r="Y5">
        <f t="shared" si="16"/>
        <v>195</v>
      </c>
      <c r="Z5">
        <f t="shared" si="17"/>
        <v>223</v>
      </c>
    </row>
    <row r="6" spans="1:26">
      <c r="A6" t="s">
        <v>2</v>
      </c>
      <c r="B6">
        <v>20</v>
      </c>
      <c r="C6">
        <v>2</v>
      </c>
      <c r="D6">
        <v>53</v>
      </c>
      <c r="E6">
        <v>1</v>
      </c>
      <c r="G6">
        <f t="shared" si="0"/>
        <v>0</v>
      </c>
      <c r="H6">
        <f t="shared" si="1"/>
        <v>53</v>
      </c>
      <c r="I6">
        <f t="shared" si="2"/>
        <v>0</v>
      </c>
      <c r="J6">
        <f t="shared" si="3"/>
        <v>1</v>
      </c>
      <c r="L6">
        <f t="shared" si="4"/>
        <v>0</v>
      </c>
      <c r="M6">
        <f t="shared" si="5"/>
        <v>0</v>
      </c>
      <c r="N6">
        <f t="shared" si="6"/>
        <v>0</v>
      </c>
      <c r="O6">
        <f t="shared" si="7"/>
        <v>0</v>
      </c>
      <c r="P6">
        <f t="shared" si="8"/>
        <v>0</v>
      </c>
      <c r="Q6">
        <f t="shared" si="9"/>
        <v>0</v>
      </c>
      <c r="R6">
        <f t="shared" si="10"/>
        <v>0</v>
      </c>
      <c r="T6">
        <f t="shared" si="11"/>
        <v>54</v>
      </c>
      <c r="U6">
        <f t="shared" si="12"/>
        <v>68</v>
      </c>
      <c r="V6">
        <f t="shared" si="13"/>
        <v>129</v>
      </c>
      <c r="W6">
        <f t="shared" si="14"/>
        <v>141</v>
      </c>
      <c r="X6">
        <f t="shared" si="15"/>
        <v>195</v>
      </c>
      <c r="Y6">
        <f t="shared" si="16"/>
        <v>223</v>
      </c>
      <c r="Z6">
        <f t="shared" si="17"/>
        <v>247</v>
      </c>
    </row>
    <row r="7" spans="1:26">
      <c r="A7" t="s">
        <v>2</v>
      </c>
      <c r="B7">
        <v>21</v>
      </c>
      <c r="C7">
        <v>2</v>
      </c>
      <c r="D7">
        <v>42</v>
      </c>
      <c r="E7">
        <v>26</v>
      </c>
      <c r="G7">
        <f t="shared" si="0"/>
        <v>0</v>
      </c>
      <c r="H7">
        <f t="shared" si="1"/>
        <v>42</v>
      </c>
      <c r="I7">
        <f t="shared" si="2"/>
        <v>0</v>
      </c>
      <c r="J7">
        <f t="shared" si="3"/>
        <v>26</v>
      </c>
      <c r="L7">
        <f t="shared" si="4"/>
        <v>0</v>
      </c>
      <c r="M7">
        <f t="shared" si="5"/>
        <v>0</v>
      </c>
      <c r="N7">
        <f t="shared" si="6"/>
        <v>0</v>
      </c>
      <c r="O7">
        <f t="shared" si="7"/>
        <v>0</v>
      </c>
      <c r="P7">
        <f t="shared" si="8"/>
        <v>0</v>
      </c>
      <c r="Q7">
        <f t="shared" si="9"/>
        <v>0</v>
      </c>
      <c r="R7">
        <f t="shared" si="10"/>
        <v>0</v>
      </c>
      <c r="T7">
        <f t="shared" si="11"/>
        <v>68</v>
      </c>
      <c r="U7">
        <f t="shared" si="12"/>
        <v>129</v>
      </c>
      <c r="V7">
        <f t="shared" si="13"/>
        <v>141</v>
      </c>
      <c r="W7">
        <f t="shared" si="14"/>
        <v>195</v>
      </c>
      <c r="X7">
        <f t="shared" si="15"/>
        <v>223</v>
      </c>
      <c r="Y7">
        <f t="shared" si="16"/>
        <v>247</v>
      </c>
      <c r="Z7">
        <f t="shared" si="17"/>
        <v>169</v>
      </c>
    </row>
    <row r="8" spans="1:26">
      <c r="A8" t="s">
        <v>2</v>
      </c>
      <c r="B8">
        <v>22</v>
      </c>
      <c r="C8">
        <v>2</v>
      </c>
      <c r="D8">
        <v>71</v>
      </c>
      <c r="E8">
        <v>58</v>
      </c>
      <c r="G8">
        <f t="shared" si="0"/>
        <v>0</v>
      </c>
      <c r="H8">
        <f t="shared" si="1"/>
        <v>71</v>
      </c>
      <c r="I8">
        <f t="shared" si="2"/>
        <v>0</v>
      </c>
      <c r="J8">
        <f t="shared" si="3"/>
        <v>58</v>
      </c>
      <c r="L8">
        <f t="shared" si="4"/>
        <v>0</v>
      </c>
      <c r="M8">
        <f t="shared" si="5"/>
        <v>0</v>
      </c>
      <c r="N8">
        <f t="shared" si="6"/>
        <v>0</v>
      </c>
      <c r="O8">
        <f t="shared" si="7"/>
        <v>0</v>
      </c>
      <c r="P8">
        <f t="shared" si="8"/>
        <v>0</v>
      </c>
      <c r="Q8">
        <f t="shared" si="9"/>
        <v>0</v>
      </c>
      <c r="R8">
        <f t="shared" si="10"/>
        <v>0</v>
      </c>
      <c r="T8">
        <f t="shared" si="11"/>
        <v>129</v>
      </c>
      <c r="U8">
        <f t="shared" si="12"/>
        <v>141</v>
      </c>
      <c r="V8">
        <f t="shared" si="13"/>
        <v>195</v>
      </c>
      <c r="W8">
        <f t="shared" si="14"/>
        <v>223</v>
      </c>
      <c r="X8">
        <f t="shared" si="15"/>
        <v>247</v>
      </c>
      <c r="Y8">
        <f t="shared" si="16"/>
        <v>169</v>
      </c>
      <c r="Z8">
        <f t="shared" si="17"/>
        <v>169</v>
      </c>
    </row>
    <row r="9" spans="1:26">
      <c r="A9" t="s">
        <v>2</v>
      </c>
      <c r="B9">
        <v>23</v>
      </c>
      <c r="C9">
        <v>2</v>
      </c>
      <c r="D9">
        <v>104</v>
      </c>
      <c r="E9">
        <v>37</v>
      </c>
      <c r="G9">
        <f t="shared" si="0"/>
        <v>0</v>
      </c>
      <c r="H9">
        <f t="shared" si="1"/>
        <v>104</v>
      </c>
      <c r="I9">
        <f t="shared" si="2"/>
        <v>0</v>
      </c>
      <c r="J9">
        <f t="shared" si="3"/>
        <v>37</v>
      </c>
      <c r="L9">
        <f t="shared" si="4"/>
        <v>0</v>
      </c>
      <c r="M9">
        <f t="shared" si="5"/>
        <v>0</v>
      </c>
      <c r="N9">
        <f t="shared" si="6"/>
        <v>0</v>
      </c>
      <c r="O9">
        <f t="shared" si="7"/>
        <v>0</v>
      </c>
      <c r="P9">
        <f t="shared" si="8"/>
        <v>0</v>
      </c>
      <c r="Q9">
        <f t="shared" si="9"/>
        <v>0</v>
      </c>
      <c r="R9">
        <f t="shared" si="10"/>
        <v>0</v>
      </c>
      <c r="T9">
        <f t="shared" si="11"/>
        <v>141</v>
      </c>
      <c r="U9">
        <f t="shared" si="12"/>
        <v>195</v>
      </c>
      <c r="V9">
        <f t="shared" si="13"/>
        <v>223</v>
      </c>
      <c r="W9">
        <f t="shared" si="14"/>
        <v>247</v>
      </c>
      <c r="X9">
        <f t="shared" si="15"/>
        <v>169</v>
      </c>
      <c r="Y9">
        <f t="shared" si="16"/>
        <v>169</v>
      </c>
      <c r="Z9">
        <f t="shared" si="17"/>
        <v>201</v>
      </c>
    </row>
    <row r="10" spans="1:26">
      <c r="A10" t="s">
        <v>2</v>
      </c>
      <c r="B10">
        <v>24</v>
      </c>
      <c r="C10">
        <v>2</v>
      </c>
      <c r="D10">
        <v>146</v>
      </c>
      <c r="E10">
        <v>49</v>
      </c>
      <c r="G10">
        <f t="shared" si="0"/>
        <v>0</v>
      </c>
      <c r="H10">
        <f t="shared" si="1"/>
        <v>146</v>
      </c>
      <c r="I10">
        <f t="shared" si="2"/>
        <v>0</v>
      </c>
      <c r="J10">
        <f t="shared" si="3"/>
        <v>49</v>
      </c>
      <c r="L10">
        <f t="shared" si="4"/>
        <v>0</v>
      </c>
      <c r="M10">
        <f t="shared" si="5"/>
        <v>0</v>
      </c>
      <c r="N10">
        <f t="shared" si="6"/>
        <v>0</v>
      </c>
      <c r="O10">
        <f t="shared" si="7"/>
        <v>0</v>
      </c>
      <c r="P10">
        <f t="shared" si="8"/>
        <v>0</v>
      </c>
      <c r="Q10">
        <f t="shared" si="9"/>
        <v>0</v>
      </c>
      <c r="R10">
        <f t="shared" si="10"/>
        <v>0</v>
      </c>
      <c r="T10">
        <f t="shared" si="11"/>
        <v>195</v>
      </c>
      <c r="U10">
        <f t="shared" si="12"/>
        <v>223</v>
      </c>
      <c r="V10">
        <f t="shared" si="13"/>
        <v>247</v>
      </c>
      <c r="W10">
        <f t="shared" si="14"/>
        <v>169</v>
      </c>
      <c r="X10">
        <f t="shared" si="15"/>
        <v>169</v>
      </c>
      <c r="Y10">
        <f t="shared" si="16"/>
        <v>201</v>
      </c>
      <c r="Z10">
        <f t="shared" si="17"/>
        <v>160</v>
      </c>
    </row>
    <row r="11" spans="1:26">
      <c r="A11" t="s">
        <v>2</v>
      </c>
      <c r="B11">
        <v>25</v>
      </c>
      <c r="C11">
        <v>2</v>
      </c>
      <c r="D11">
        <v>141</v>
      </c>
      <c r="E11">
        <v>82</v>
      </c>
      <c r="G11">
        <f t="shared" si="0"/>
        <v>0</v>
      </c>
      <c r="H11">
        <f t="shared" si="1"/>
        <v>141</v>
      </c>
      <c r="I11">
        <f t="shared" si="2"/>
        <v>0</v>
      </c>
      <c r="J11">
        <f t="shared" si="3"/>
        <v>82</v>
      </c>
      <c r="L11">
        <f t="shared" si="4"/>
        <v>0</v>
      </c>
      <c r="M11">
        <f t="shared" si="5"/>
        <v>0</v>
      </c>
      <c r="N11">
        <f t="shared" si="6"/>
        <v>0</v>
      </c>
      <c r="O11">
        <f t="shared" si="7"/>
        <v>0</v>
      </c>
      <c r="P11">
        <f t="shared" si="8"/>
        <v>0</v>
      </c>
      <c r="Q11">
        <f t="shared" si="9"/>
        <v>0</v>
      </c>
      <c r="R11">
        <f t="shared" si="10"/>
        <v>0</v>
      </c>
      <c r="T11">
        <f t="shared" si="11"/>
        <v>223</v>
      </c>
      <c r="U11">
        <f t="shared" si="12"/>
        <v>247</v>
      </c>
      <c r="V11">
        <f t="shared" si="13"/>
        <v>169</v>
      </c>
      <c r="W11">
        <f t="shared" si="14"/>
        <v>169</v>
      </c>
      <c r="X11">
        <f t="shared" si="15"/>
        <v>201</v>
      </c>
      <c r="Y11">
        <f t="shared" si="16"/>
        <v>160</v>
      </c>
      <c r="Z11">
        <f t="shared" si="17"/>
        <v>83</v>
      </c>
    </row>
    <row r="12" spans="1:26">
      <c r="A12" t="s">
        <v>2</v>
      </c>
      <c r="B12">
        <v>26</v>
      </c>
      <c r="C12">
        <v>1</v>
      </c>
      <c r="D12">
        <v>111</v>
      </c>
      <c r="E12">
        <v>136</v>
      </c>
      <c r="G12">
        <f t="shared" si="0"/>
        <v>111</v>
      </c>
      <c r="H12">
        <f t="shared" si="1"/>
        <v>0</v>
      </c>
      <c r="I12">
        <f t="shared" si="2"/>
        <v>136</v>
      </c>
      <c r="J12">
        <f t="shared" si="3"/>
        <v>0</v>
      </c>
      <c r="L12">
        <f t="shared" si="4"/>
        <v>247</v>
      </c>
      <c r="M12">
        <f t="shared" si="5"/>
        <v>169</v>
      </c>
      <c r="N12">
        <f t="shared" si="6"/>
        <v>169</v>
      </c>
      <c r="O12">
        <f t="shared" si="7"/>
        <v>201</v>
      </c>
      <c r="P12">
        <f t="shared" si="8"/>
        <v>160</v>
      </c>
      <c r="Q12">
        <f t="shared" si="9"/>
        <v>83</v>
      </c>
      <c r="R12">
        <f t="shared" si="10"/>
        <v>48</v>
      </c>
      <c r="T12">
        <f t="shared" si="11"/>
        <v>0</v>
      </c>
      <c r="U12">
        <f t="shared" si="12"/>
        <v>0</v>
      </c>
      <c r="V12">
        <f t="shared" si="13"/>
        <v>0</v>
      </c>
      <c r="W12">
        <f t="shared" si="14"/>
        <v>0</v>
      </c>
      <c r="X12">
        <f t="shared" si="15"/>
        <v>0</v>
      </c>
      <c r="Y12">
        <f t="shared" si="16"/>
        <v>0</v>
      </c>
      <c r="Z12">
        <f t="shared" si="17"/>
        <v>0</v>
      </c>
    </row>
    <row r="13" spans="1:26">
      <c r="A13" t="s">
        <v>2</v>
      </c>
      <c r="B13">
        <v>27</v>
      </c>
      <c r="C13">
        <v>1</v>
      </c>
      <c r="D13">
        <v>24</v>
      </c>
      <c r="E13">
        <v>145</v>
      </c>
      <c r="G13">
        <f t="shared" si="0"/>
        <v>24</v>
      </c>
      <c r="H13">
        <f t="shared" si="1"/>
        <v>0</v>
      </c>
      <c r="I13">
        <f t="shared" si="2"/>
        <v>145</v>
      </c>
      <c r="J13">
        <f t="shared" si="3"/>
        <v>0</v>
      </c>
      <c r="L13">
        <f t="shared" si="4"/>
        <v>169</v>
      </c>
      <c r="M13">
        <f t="shared" si="5"/>
        <v>169</v>
      </c>
      <c r="N13">
        <f t="shared" si="6"/>
        <v>201</v>
      </c>
      <c r="O13">
        <f t="shared" si="7"/>
        <v>160</v>
      </c>
      <c r="P13">
        <f t="shared" si="8"/>
        <v>83</v>
      </c>
      <c r="Q13">
        <f t="shared" si="9"/>
        <v>48</v>
      </c>
      <c r="R13">
        <f t="shared" si="10"/>
        <v>150</v>
      </c>
      <c r="T13">
        <f t="shared" si="11"/>
        <v>0</v>
      </c>
      <c r="U13">
        <f t="shared" si="12"/>
        <v>0</v>
      </c>
      <c r="V13">
        <f t="shared" si="13"/>
        <v>0</v>
      </c>
      <c r="W13">
        <f t="shared" si="14"/>
        <v>0</v>
      </c>
      <c r="X13">
        <f t="shared" si="15"/>
        <v>0</v>
      </c>
      <c r="Y13">
        <f t="shared" si="16"/>
        <v>0</v>
      </c>
      <c r="Z13">
        <f t="shared" si="17"/>
        <v>0</v>
      </c>
    </row>
    <row r="14" spans="1:26">
      <c r="A14" t="s">
        <v>2</v>
      </c>
      <c r="B14">
        <v>28</v>
      </c>
      <c r="C14">
        <v>1</v>
      </c>
      <c r="D14">
        <v>13</v>
      </c>
      <c r="E14">
        <v>156</v>
      </c>
      <c r="G14">
        <f t="shared" si="0"/>
        <v>13</v>
      </c>
      <c r="H14">
        <f t="shared" si="1"/>
        <v>0</v>
      </c>
      <c r="I14">
        <f t="shared" si="2"/>
        <v>156</v>
      </c>
      <c r="J14">
        <f t="shared" si="3"/>
        <v>0</v>
      </c>
      <c r="L14">
        <f t="shared" si="4"/>
        <v>169</v>
      </c>
      <c r="M14">
        <f t="shared" si="5"/>
        <v>201</v>
      </c>
      <c r="N14">
        <f t="shared" si="6"/>
        <v>160</v>
      </c>
      <c r="O14">
        <f t="shared" si="7"/>
        <v>83</v>
      </c>
      <c r="P14">
        <f t="shared" si="8"/>
        <v>48</v>
      </c>
      <c r="Q14">
        <f t="shared" si="9"/>
        <v>150</v>
      </c>
      <c r="R14">
        <f t="shared" si="10"/>
        <v>284</v>
      </c>
      <c r="T14">
        <f t="shared" si="11"/>
        <v>0</v>
      </c>
      <c r="U14">
        <f t="shared" si="12"/>
        <v>0</v>
      </c>
      <c r="V14">
        <f t="shared" si="13"/>
        <v>0</v>
      </c>
      <c r="W14">
        <f t="shared" si="14"/>
        <v>0</v>
      </c>
      <c r="X14">
        <f t="shared" si="15"/>
        <v>0</v>
      </c>
      <c r="Y14">
        <f t="shared" si="16"/>
        <v>0</v>
      </c>
      <c r="Z14">
        <f t="shared" si="17"/>
        <v>0</v>
      </c>
    </row>
    <row r="15" spans="1:26">
      <c r="A15" t="s">
        <v>2</v>
      </c>
      <c r="B15">
        <v>29</v>
      </c>
      <c r="C15">
        <v>1</v>
      </c>
      <c r="D15">
        <v>6</v>
      </c>
      <c r="E15">
        <v>195</v>
      </c>
      <c r="G15">
        <f t="shared" si="0"/>
        <v>6</v>
      </c>
      <c r="H15">
        <f t="shared" si="1"/>
        <v>0</v>
      </c>
      <c r="I15">
        <f t="shared" si="2"/>
        <v>195</v>
      </c>
      <c r="J15">
        <f t="shared" si="3"/>
        <v>0</v>
      </c>
      <c r="L15">
        <f t="shared" si="4"/>
        <v>201</v>
      </c>
      <c r="M15">
        <f t="shared" si="5"/>
        <v>160</v>
      </c>
      <c r="N15">
        <f t="shared" si="6"/>
        <v>83</v>
      </c>
      <c r="O15">
        <f t="shared" si="7"/>
        <v>48</v>
      </c>
      <c r="P15">
        <f t="shared" si="8"/>
        <v>150</v>
      </c>
      <c r="Q15">
        <f t="shared" si="9"/>
        <v>284</v>
      </c>
      <c r="R15">
        <f t="shared" si="10"/>
        <v>368</v>
      </c>
      <c r="T15">
        <f t="shared" si="11"/>
        <v>0</v>
      </c>
      <c r="U15">
        <f t="shared" si="12"/>
        <v>0</v>
      </c>
      <c r="V15">
        <f t="shared" si="13"/>
        <v>0</v>
      </c>
      <c r="W15">
        <f t="shared" si="14"/>
        <v>0</v>
      </c>
      <c r="X15">
        <f t="shared" si="15"/>
        <v>0</v>
      </c>
      <c r="Y15">
        <f t="shared" si="16"/>
        <v>0</v>
      </c>
      <c r="Z15">
        <f t="shared" si="17"/>
        <v>0</v>
      </c>
    </row>
    <row r="16" spans="1:26">
      <c r="A16" t="s">
        <v>2</v>
      </c>
      <c r="B16">
        <v>30</v>
      </c>
      <c r="C16">
        <v>2</v>
      </c>
      <c r="D16">
        <v>1</v>
      </c>
      <c r="E16">
        <v>159</v>
      </c>
      <c r="G16">
        <f t="shared" si="0"/>
        <v>0</v>
      </c>
      <c r="H16">
        <f t="shared" si="1"/>
        <v>1</v>
      </c>
      <c r="I16">
        <f t="shared" si="2"/>
        <v>0</v>
      </c>
      <c r="J16">
        <f t="shared" si="3"/>
        <v>159</v>
      </c>
      <c r="L16">
        <f t="shared" si="4"/>
        <v>0</v>
      </c>
      <c r="M16">
        <f t="shared" si="5"/>
        <v>0</v>
      </c>
      <c r="N16">
        <f t="shared" si="6"/>
        <v>0</v>
      </c>
      <c r="O16">
        <f t="shared" si="7"/>
        <v>0</v>
      </c>
      <c r="P16">
        <f t="shared" si="8"/>
        <v>0</v>
      </c>
      <c r="Q16">
        <f t="shared" si="9"/>
        <v>0</v>
      </c>
      <c r="R16">
        <f t="shared" si="10"/>
        <v>0</v>
      </c>
      <c r="T16">
        <f t="shared" si="11"/>
        <v>160</v>
      </c>
      <c r="U16">
        <f t="shared" si="12"/>
        <v>83</v>
      </c>
      <c r="V16">
        <f t="shared" si="13"/>
        <v>48</v>
      </c>
      <c r="W16">
        <f t="shared" si="14"/>
        <v>150</v>
      </c>
      <c r="X16">
        <f t="shared" si="15"/>
        <v>284</v>
      </c>
      <c r="Y16">
        <f t="shared" si="16"/>
        <v>368</v>
      </c>
      <c r="Z16">
        <f t="shared" si="17"/>
        <v>432</v>
      </c>
    </row>
    <row r="17" spans="1:26">
      <c r="A17" t="s">
        <v>3</v>
      </c>
      <c r="B17">
        <v>1</v>
      </c>
      <c r="C17">
        <v>2</v>
      </c>
      <c r="D17">
        <v>16</v>
      </c>
      <c r="E17">
        <v>67</v>
      </c>
      <c r="G17">
        <f t="shared" si="0"/>
        <v>0</v>
      </c>
      <c r="H17">
        <f t="shared" si="1"/>
        <v>16</v>
      </c>
      <c r="I17">
        <f t="shared" si="2"/>
        <v>0</v>
      </c>
      <c r="J17">
        <f t="shared" si="3"/>
        <v>67</v>
      </c>
      <c r="L17">
        <f t="shared" si="4"/>
        <v>0</v>
      </c>
      <c r="M17">
        <f t="shared" si="5"/>
        <v>0</v>
      </c>
      <c r="N17">
        <f t="shared" si="6"/>
        <v>0</v>
      </c>
      <c r="O17">
        <f t="shared" si="7"/>
        <v>0</v>
      </c>
      <c r="P17">
        <f t="shared" si="8"/>
        <v>0</v>
      </c>
      <c r="Q17">
        <f t="shared" si="9"/>
        <v>0</v>
      </c>
      <c r="R17">
        <f t="shared" si="10"/>
        <v>0</v>
      </c>
      <c r="T17">
        <f t="shared" si="11"/>
        <v>83</v>
      </c>
      <c r="U17">
        <f t="shared" si="12"/>
        <v>48</v>
      </c>
      <c r="V17">
        <f t="shared" si="13"/>
        <v>150</v>
      </c>
      <c r="W17">
        <f t="shared" si="14"/>
        <v>284</v>
      </c>
      <c r="X17">
        <f t="shared" si="15"/>
        <v>368</v>
      </c>
      <c r="Y17">
        <f t="shared" si="16"/>
        <v>432</v>
      </c>
      <c r="Z17">
        <f t="shared" si="17"/>
        <v>305</v>
      </c>
    </row>
    <row r="18" spans="1:26">
      <c r="A18" t="s">
        <v>3</v>
      </c>
      <c r="B18">
        <v>2</v>
      </c>
      <c r="C18">
        <v>2</v>
      </c>
      <c r="D18">
        <v>8</v>
      </c>
      <c r="E18">
        <v>40</v>
      </c>
      <c r="G18">
        <f t="shared" si="0"/>
        <v>0</v>
      </c>
      <c r="H18">
        <f t="shared" si="1"/>
        <v>8</v>
      </c>
      <c r="I18">
        <f t="shared" si="2"/>
        <v>0</v>
      </c>
      <c r="J18">
        <f t="shared" si="3"/>
        <v>40</v>
      </c>
      <c r="L18">
        <f t="shared" si="4"/>
        <v>0</v>
      </c>
      <c r="M18">
        <f t="shared" si="5"/>
        <v>0</v>
      </c>
      <c r="N18">
        <f t="shared" si="6"/>
        <v>0</v>
      </c>
      <c r="O18">
        <f t="shared" si="7"/>
        <v>0</v>
      </c>
      <c r="P18">
        <f t="shared" si="8"/>
        <v>0</v>
      </c>
      <c r="Q18">
        <f t="shared" si="9"/>
        <v>0</v>
      </c>
      <c r="R18">
        <f t="shared" si="10"/>
        <v>0</v>
      </c>
      <c r="T18">
        <f t="shared" si="11"/>
        <v>48</v>
      </c>
      <c r="U18">
        <f t="shared" si="12"/>
        <v>150</v>
      </c>
      <c r="V18">
        <f t="shared" si="13"/>
        <v>284</v>
      </c>
      <c r="W18">
        <f t="shared" si="14"/>
        <v>368</v>
      </c>
      <c r="X18">
        <f t="shared" si="15"/>
        <v>432</v>
      </c>
      <c r="Y18">
        <f t="shared" si="16"/>
        <v>305</v>
      </c>
      <c r="Z18">
        <f t="shared" si="17"/>
        <v>305</v>
      </c>
    </row>
    <row r="19" spans="1:26">
      <c r="A19" t="s">
        <v>3</v>
      </c>
      <c r="B19">
        <v>3</v>
      </c>
      <c r="C19">
        <v>2</v>
      </c>
      <c r="D19">
        <v>9</v>
      </c>
      <c r="E19">
        <v>141</v>
      </c>
      <c r="G19">
        <f t="shared" si="0"/>
        <v>0</v>
      </c>
      <c r="H19">
        <f t="shared" si="1"/>
        <v>9</v>
      </c>
      <c r="I19">
        <f t="shared" si="2"/>
        <v>0</v>
      </c>
      <c r="J19">
        <f t="shared" si="3"/>
        <v>141</v>
      </c>
      <c r="L19">
        <f t="shared" si="4"/>
        <v>0</v>
      </c>
      <c r="M19">
        <f t="shared" si="5"/>
        <v>0</v>
      </c>
      <c r="N19">
        <f t="shared" si="6"/>
        <v>0</v>
      </c>
      <c r="O19">
        <f t="shared" si="7"/>
        <v>0</v>
      </c>
      <c r="P19">
        <f t="shared" si="8"/>
        <v>0</v>
      </c>
      <c r="Q19">
        <f t="shared" si="9"/>
        <v>0</v>
      </c>
      <c r="R19">
        <f t="shared" si="10"/>
        <v>0</v>
      </c>
      <c r="T19">
        <f t="shared" si="11"/>
        <v>150</v>
      </c>
      <c r="U19">
        <f t="shared" si="12"/>
        <v>284</v>
      </c>
      <c r="V19">
        <f t="shared" si="13"/>
        <v>368</v>
      </c>
      <c r="W19">
        <f t="shared" si="14"/>
        <v>432</v>
      </c>
      <c r="X19">
        <f t="shared" si="15"/>
        <v>305</v>
      </c>
      <c r="Y19">
        <f t="shared" si="16"/>
        <v>305</v>
      </c>
      <c r="Z19">
        <f t="shared" si="17"/>
        <v>321</v>
      </c>
    </row>
    <row r="20" spans="1:26">
      <c r="A20" t="s">
        <v>3</v>
      </c>
      <c r="B20">
        <v>4</v>
      </c>
      <c r="C20">
        <v>1</v>
      </c>
      <c r="D20">
        <v>25</v>
      </c>
      <c r="E20">
        <v>259</v>
      </c>
      <c r="G20">
        <f t="shared" si="0"/>
        <v>25</v>
      </c>
      <c r="H20">
        <f t="shared" si="1"/>
        <v>0</v>
      </c>
      <c r="I20">
        <f t="shared" si="2"/>
        <v>259</v>
      </c>
      <c r="J20">
        <f t="shared" si="3"/>
        <v>0</v>
      </c>
      <c r="L20">
        <f t="shared" si="4"/>
        <v>284</v>
      </c>
      <c r="M20">
        <f t="shared" si="5"/>
        <v>368</v>
      </c>
      <c r="N20">
        <f t="shared" si="6"/>
        <v>432</v>
      </c>
      <c r="O20">
        <f t="shared" si="7"/>
        <v>305</v>
      </c>
      <c r="P20">
        <f t="shared" si="8"/>
        <v>305</v>
      </c>
      <c r="Q20">
        <f t="shared" si="9"/>
        <v>321</v>
      </c>
      <c r="R20">
        <f t="shared" si="10"/>
        <v>305</v>
      </c>
      <c r="T20">
        <f t="shared" si="11"/>
        <v>0</v>
      </c>
      <c r="U20">
        <f t="shared" si="12"/>
        <v>0</v>
      </c>
      <c r="V20">
        <f t="shared" si="13"/>
        <v>0</v>
      </c>
      <c r="W20">
        <f t="shared" si="14"/>
        <v>0</v>
      </c>
      <c r="X20">
        <f t="shared" si="15"/>
        <v>0</v>
      </c>
      <c r="Y20">
        <f t="shared" si="16"/>
        <v>0</v>
      </c>
      <c r="Z20">
        <f t="shared" si="17"/>
        <v>0</v>
      </c>
    </row>
    <row r="21" spans="1:26">
      <c r="A21" t="s">
        <v>3</v>
      </c>
      <c r="B21">
        <v>5</v>
      </c>
      <c r="C21">
        <v>1</v>
      </c>
      <c r="D21">
        <v>36</v>
      </c>
      <c r="E21">
        <v>332</v>
      </c>
      <c r="G21">
        <f t="shared" si="0"/>
        <v>36</v>
      </c>
      <c r="H21">
        <f t="shared" si="1"/>
        <v>0</v>
      </c>
      <c r="I21">
        <f t="shared" si="2"/>
        <v>332</v>
      </c>
      <c r="J21">
        <f t="shared" si="3"/>
        <v>0</v>
      </c>
      <c r="L21">
        <f t="shared" si="4"/>
        <v>368</v>
      </c>
      <c r="M21">
        <f t="shared" si="5"/>
        <v>432</v>
      </c>
      <c r="N21">
        <f t="shared" si="6"/>
        <v>305</v>
      </c>
      <c r="O21">
        <f t="shared" si="7"/>
        <v>305</v>
      </c>
      <c r="P21">
        <f t="shared" si="8"/>
        <v>321</v>
      </c>
      <c r="Q21">
        <f t="shared" si="9"/>
        <v>305</v>
      </c>
      <c r="R21">
        <f t="shared" si="10"/>
        <v>300</v>
      </c>
      <c r="T21">
        <f t="shared" si="11"/>
        <v>0</v>
      </c>
      <c r="U21">
        <f t="shared" si="12"/>
        <v>0</v>
      </c>
      <c r="V21">
        <f t="shared" si="13"/>
        <v>0</v>
      </c>
      <c r="W21">
        <f t="shared" si="14"/>
        <v>0</v>
      </c>
      <c r="X21">
        <f t="shared" si="15"/>
        <v>0</v>
      </c>
      <c r="Y21">
        <f t="shared" si="16"/>
        <v>0</v>
      </c>
      <c r="Z21">
        <f t="shared" si="17"/>
        <v>0</v>
      </c>
    </row>
    <row r="22" spans="1:26">
      <c r="A22" t="s">
        <v>3</v>
      </c>
      <c r="B22">
        <v>6</v>
      </c>
      <c r="C22">
        <v>2</v>
      </c>
      <c r="D22">
        <v>63</v>
      </c>
      <c r="E22">
        <v>369</v>
      </c>
      <c r="G22">
        <f t="shared" si="0"/>
        <v>0</v>
      </c>
      <c r="H22">
        <f t="shared" si="1"/>
        <v>63</v>
      </c>
      <c r="I22">
        <f t="shared" si="2"/>
        <v>0</v>
      </c>
      <c r="J22">
        <f t="shared" si="3"/>
        <v>369</v>
      </c>
      <c r="L22">
        <f t="shared" si="4"/>
        <v>0</v>
      </c>
      <c r="M22">
        <f t="shared" si="5"/>
        <v>0</v>
      </c>
      <c r="N22">
        <f t="shared" si="6"/>
        <v>0</v>
      </c>
      <c r="O22">
        <f t="shared" si="7"/>
        <v>0</v>
      </c>
      <c r="P22">
        <f t="shared" si="8"/>
        <v>0</v>
      </c>
      <c r="Q22">
        <f t="shared" si="9"/>
        <v>0</v>
      </c>
      <c r="R22">
        <f t="shared" si="10"/>
        <v>0</v>
      </c>
      <c r="T22">
        <f t="shared" si="11"/>
        <v>432</v>
      </c>
      <c r="U22">
        <f t="shared" si="12"/>
        <v>305</v>
      </c>
      <c r="V22">
        <f t="shared" si="13"/>
        <v>305</v>
      </c>
      <c r="W22">
        <f t="shared" si="14"/>
        <v>321</v>
      </c>
      <c r="X22">
        <f t="shared" si="15"/>
        <v>305</v>
      </c>
      <c r="Y22">
        <f t="shared" si="16"/>
        <v>300</v>
      </c>
      <c r="Z22">
        <f t="shared" si="17"/>
        <v>143</v>
      </c>
    </row>
    <row r="23" spans="1:26">
      <c r="A23" t="s">
        <v>3</v>
      </c>
      <c r="B23">
        <v>7</v>
      </c>
      <c r="C23">
        <v>1</v>
      </c>
      <c r="D23">
        <v>38</v>
      </c>
      <c r="E23">
        <v>267</v>
      </c>
      <c r="G23">
        <f t="shared" si="0"/>
        <v>38</v>
      </c>
      <c r="H23">
        <f t="shared" si="1"/>
        <v>0</v>
      </c>
      <c r="I23">
        <f t="shared" si="2"/>
        <v>267</v>
      </c>
      <c r="J23">
        <f t="shared" si="3"/>
        <v>0</v>
      </c>
      <c r="L23">
        <f t="shared" si="4"/>
        <v>305</v>
      </c>
      <c r="M23">
        <f t="shared" si="5"/>
        <v>305</v>
      </c>
      <c r="N23">
        <f t="shared" si="6"/>
        <v>321</v>
      </c>
      <c r="O23">
        <f t="shared" si="7"/>
        <v>305</v>
      </c>
      <c r="P23">
        <f t="shared" si="8"/>
        <v>300</v>
      </c>
      <c r="Q23">
        <f t="shared" si="9"/>
        <v>143</v>
      </c>
      <c r="R23">
        <f t="shared" si="10"/>
        <v>61</v>
      </c>
      <c r="T23">
        <f t="shared" si="11"/>
        <v>0</v>
      </c>
      <c r="U23">
        <f t="shared" si="12"/>
        <v>0</v>
      </c>
      <c r="V23">
        <f t="shared" si="13"/>
        <v>0</v>
      </c>
      <c r="W23">
        <f t="shared" si="14"/>
        <v>0</v>
      </c>
      <c r="X23">
        <f t="shared" si="15"/>
        <v>0</v>
      </c>
      <c r="Y23">
        <f t="shared" si="16"/>
        <v>0</v>
      </c>
      <c r="Z23">
        <f t="shared" si="17"/>
        <v>0</v>
      </c>
    </row>
    <row r="24" spans="1:26">
      <c r="A24" t="s">
        <v>3</v>
      </c>
      <c r="B24">
        <v>8</v>
      </c>
      <c r="C24">
        <v>1</v>
      </c>
      <c r="D24">
        <v>31</v>
      </c>
      <c r="E24">
        <v>274</v>
      </c>
      <c r="G24">
        <f t="shared" si="0"/>
        <v>31</v>
      </c>
      <c r="H24">
        <f t="shared" si="1"/>
        <v>0</v>
      </c>
      <c r="I24">
        <f t="shared" si="2"/>
        <v>274</v>
      </c>
      <c r="J24">
        <f t="shared" si="3"/>
        <v>0</v>
      </c>
      <c r="L24">
        <f t="shared" si="4"/>
        <v>305</v>
      </c>
      <c r="M24">
        <f t="shared" si="5"/>
        <v>321</v>
      </c>
      <c r="N24">
        <f t="shared" si="6"/>
        <v>305</v>
      </c>
      <c r="O24">
        <f t="shared" si="7"/>
        <v>300</v>
      </c>
      <c r="P24">
        <f t="shared" si="8"/>
        <v>143</v>
      </c>
      <c r="Q24">
        <f t="shared" si="9"/>
        <v>61</v>
      </c>
      <c r="R24">
        <f t="shared" si="10"/>
        <v>73</v>
      </c>
      <c r="T24">
        <f t="shared" si="11"/>
        <v>0</v>
      </c>
      <c r="U24">
        <f t="shared" si="12"/>
        <v>0</v>
      </c>
      <c r="V24">
        <f t="shared" si="13"/>
        <v>0</v>
      </c>
      <c r="W24">
        <f t="shared" si="14"/>
        <v>0</v>
      </c>
      <c r="X24">
        <f t="shared" si="15"/>
        <v>0</v>
      </c>
      <c r="Y24">
        <f t="shared" si="16"/>
        <v>0</v>
      </c>
      <c r="Z24">
        <f t="shared" si="17"/>
        <v>0</v>
      </c>
    </row>
    <row r="25" spans="1:26">
      <c r="A25" t="s">
        <v>3</v>
      </c>
      <c r="B25">
        <v>9</v>
      </c>
      <c r="C25">
        <v>1</v>
      </c>
      <c r="D25">
        <v>28</v>
      </c>
      <c r="E25">
        <v>293</v>
      </c>
      <c r="G25">
        <f t="shared" si="0"/>
        <v>28</v>
      </c>
      <c r="H25">
        <f t="shared" si="1"/>
        <v>0</v>
      </c>
      <c r="I25">
        <f t="shared" si="2"/>
        <v>293</v>
      </c>
      <c r="J25">
        <f t="shared" si="3"/>
        <v>0</v>
      </c>
      <c r="L25">
        <f t="shared" si="4"/>
        <v>321</v>
      </c>
      <c r="M25">
        <f t="shared" si="5"/>
        <v>305</v>
      </c>
      <c r="N25">
        <f t="shared" si="6"/>
        <v>300</v>
      </c>
      <c r="O25">
        <f t="shared" si="7"/>
        <v>143</v>
      </c>
      <c r="P25">
        <f t="shared" si="8"/>
        <v>61</v>
      </c>
      <c r="Q25">
        <f t="shared" si="9"/>
        <v>73</v>
      </c>
      <c r="R25">
        <f t="shared" si="10"/>
        <v>33</v>
      </c>
      <c r="T25">
        <f t="shared" si="11"/>
        <v>0</v>
      </c>
      <c r="U25">
        <f t="shared" si="12"/>
        <v>0</v>
      </c>
      <c r="V25">
        <f t="shared" si="13"/>
        <v>0</v>
      </c>
      <c r="W25">
        <f t="shared" si="14"/>
        <v>0</v>
      </c>
      <c r="X25">
        <f t="shared" si="15"/>
        <v>0</v>
      </c>
      <c r="Y25">
        <f t="shared" si="16"/>
        <v>0</v>
      </c>
      <c r="Z25">
        <f t="shared" si="17"/>
        <v>0</v>
      </c>
    </row>
    <row r="26" spans="1:26">
      <c r="A26" t="s">
        <v>3</v>
      </c>
      <c r="B26">
        <v>10</v>
      </c>
      <c r="C26">
        <v>2</v>
      </c>
      <c r="D26">
        <v>37</v>
      </c>
      <c r="E26">
        <v>268</v>
      </c>
      <c r="G26">
        <f t="shared" si="0"/>
        <v>0</v>
      </c>
      <c r="H26">
        <f t="shared" si="1"/>
        <v>37</v>
      </c>
      <c r="I26">
        <f t="shared" si="2"/>
        <v>0</v>
      </c>
      <c r="J26">
        <f t="shared" si="3"/>
        <v>268</v>
      </c>
      <c r="L26">
        <f t="shared" si="4"/>
        <v>0</v>
      </c>
      <c r="M26">
        <f t="shared" si="5"/>
        <v>0</v>
      </c>
      <c r="N26">
        <f t="shared" si="6"/>
        <v>0</v>
      </c>
      <c r="O26">
        <f t="shared" si="7"/>
        <v>0</v>
      </c>
      <c r="P26">
        <f t="shared" si="8"/>
        <v>0</v>
      </c>
      <c r="Q26">
        <f t="shared" si="9"/>
        <v>0</v>
      </c>
      <c r="R26">
        <f t="shared" si="10"/>
        <v>0</v>
      </c>
      <c r="T26">
        <f t="shared" si="11"/>
        <v>305</v>
      </c>
      <c r="U26">
        <f t="shared" si="12"/>
        <v>300</v>
      </c>
      <c r="V26">
        <f t="shared" si="13"/>
        <v>143</v>
      </c>
      <c r="W26">
        <f t="shared" si="14"/>
        <v>61</v>
      </c>
      <c r="X26">
        <f t="shared" si="15"/>
        <v>73</v>
      </c>
      <c r="Y26">
        <f t="shared" si="16"/>
        <v>33</v>
      </c>
      <c r="Z26">
        <f t="shared" si="17"/>
        <v>14</v>
      </c>
    </row>
    <row r="27" spans="1:26">
      <c r="A27" t="s">
        <v>3</v>
      </c>
      <c r="B27">
        <v>11</v>
      </c>
      <c r="C27">
        <v>2</v>
      </c>
      <c r="D27">
        <v>67</v>
      </c>
      <c r="E27">
        <v>233</v>
      </c>
      <c r="G27">
        <f t="shared" si="0"/>
        <v>0</v>
      </c>
      <c r="H27">
        <f t="shared" si="1"/>
        <v>67</v>
      </c>
      <c r="I27">
        <f t="shared" si="2"/>
        <v>0</v>
      </c>
      <c r="J27">
        <f t="shared" si="3"/>
        <v>233</v>
      </c>
      <c r="L27">
        <f t="shared" si="4"/>
        <v>0</v>
      </c>
      <c r="M27">
        <f t="shared" si="5"/>
        <v>0</v>
      </c>
      <c r="N27">
        <f t="shared" si="6"/>
        <v>0</v>
      </c>
      <c r="O27">
        <f t="shared" si="7"/>
        <v>0</v>
      </c>
      <c r="P27">
        <f t="shared" si="8"/>
        <v>0</v>
      </c>
      <c r="Q27">
        <f t="shared" si="9"/>
        <v>0</v>
      </c>
      <c r="R27">
        <f t="shared" si="10"/>
        <v>0</v>
      </c>
      <c r="T27">
        <f t="shared" si="11"/>
        <v>300</v>
      </c>
      <c r="U27">
        <f t="shared" si="12"/>
        <v>143</v>
      </c>
      <c r="V27">
        <f t="shared" si="13"/>
        <v>61</v>
      </c>
      <c r="W27">
        <f t="shared" si="14"/>
        <v>73</v>
      </c>
      <c r="X27">
        <f t="shared" si="15"/>
        <v>33</v>
      </c>
      <c r="Y27">
        <f t="shared" si="16"/>
        <v>14</v>
      </c>
      <c r="Z27">
        <f t="shared" si="17"/>
        <v>11</v>
      </c>
    </row>
    <row r="28" spans="1:26">
      <c r="A28" t="s">
        <v>3</v>
      </c>
      <c r="B28">
        <v>12</v>
      </c>
      <c r="C28">
        <v>2</v>
      </c>
      <c r="D28">
        <v>66</v>
      </c>
      <c r="E28">
        <v>77</v>
      </c>
      <c r="G28">
        <f t="shared" si="0"/>
        <v>0</v>
      </c>
      <c r="H28">
        <f t="shared" si="1"/>
        <v>66</v>
      </c>
      <c r="I28">
        <f t="shared" si="2"/>
        <v>0</v>
      </c>
      <c r="J28">
        <f t="shared" si="3"/>
        <v>77</v>
      </c>
      <c r="L28">
        <f t="shared" si="4"/>
        <v>0</v>
      </c>
      <c r="M28">
        <f t="shared" si="5"/>
        <v>0</v>
      </c>
      <c r="N28">
        <f t="shared" si="6"/>
        <v>0</v>
      </c>
      <c r="O28">
        <f t="shared" si="7"/>
        <v>0</v>
      </c>
      <c r="P28">
        <f t="shared" si="8"/>
        <v>0</v>
      </c>
      <c r="Q28">
        <f t="shared" si="9"/>
        <v>0</v>
      </c>
      <c r="R28">
        <f t="shared" si="10"/>
        <v>0</v>
      </c>
      <c r="T28">
        <f t="shared" si="11"/>
        <v>143</v>
      </c>
      <c r="U28">
        <f t="shared" si="12"/>
        <v>61</v>
      </c>
      <c r="V28">
        <f t="shared" si="13"/>
        <v>73</v>
      </c>
      <c r="W28">
        <f t="shared" si="14"/>
        <v>33</v>
      </c>
      <c r="X28">
        <f t="shared" si="15"/>
        <v>14</v>
      </c>
      <c r="Y28">
        <f t="shared" si="16"/>
        <v>11</v>
      </c>
      <c r="Z28">
        <f t="shared" si="17"/>
        <v>22</v>
      </c>
    </row>
    <row r="29" spans="1:26">
      <c r="A29" t="s">
        <v>3</v>
      </c>
      <c r="B29">
        <v>13</v>
      </c>
      <c r="C29">
        <v>2</v>
      </c>
      <c r="D29">
        <v>51</v>
      </c>
      <c r="E29">
        <v>10</v>
      </c>
      <c r="G29">
        <f t="shared" si="0"/>
        <v>0</v>
      </c>
      <c r="H29">
        <f t="shared" si="1"/>
        <v>51</v>
      </c>
      <c r="I29">
        <f t="shared" si="2"/>
        <v>0</v>
      </c>
      <c r="J29">
        <f t="shared" si="3"/>
        <v>10</v>
      </c>
      <c r="L29">
        <f t="shared" si="4"/>
        <v>0</v>
      </c>
      <c r="M29">
        <f t="shared" si="5"/>
        <v>0</v>
      </c>
      <c r="N29">
        <f t="shared" si="6"/>
        <v>0</v>
      </c>
      <c r="O29">
        <f t="shared" si="7"/>
        <v>0</v>
      </c>
      <c r="P29">
        <f t="shared" si="8"/>
        <v>0</v>
      </c>
      <c r="Q29">
        <f t="shared" si="9"/>
        <v>0</v>
      </c>
      <c r="R29">
        <f t="shared" si="10"/>
        <v>0</v>
      </c>
      <c r="T29">
        <f t="shared" si="11"/>
        <v>61</v>
      </c>
      <c r="U29">
        <f t="shared" si="12"/>
        <v>73</v>
      </c>
      <c r="V29">
        <f t="shared" si="13"/>
        <v>33</v>
      </c>
      <c r="W29">
        <f t="shared" si="14"/>
        <v>14</v>
      </c>
      <c r="X29">
        <f t="shared" si="15"/>
        <v>11</v>
      </c>
      <c r="Y29">
        <f t="shared" si="16"/>
        <v>22</v>
      </c>
      <c r="Z29">
        <f t="shared" si="17"/>
        <v>144</v>
      </c>
    </row>
    <row r="30" spans="1:26">
      <c r="A30" t="s">
        <v>3</v>
      </c>
      <c r="B30">
        <v>14</v>
      </c>
      <c r="C30">
        <v>2</v>
      </c>
      <c r="D30">
        <v>72</v>
      </c>
      <c r="E30">
        <v>1</v>
      </c>
      <c r="G30">
        <f t="shared" si="0"/>
        <v>0</v>
      </c>
      <c r="H30">
        <f t="shared" si="1"/>
        <v>72</v>
      </c>
      <c r="I30">
        <f t="shared" si="2"/>
        <v>0</v>
      </c>
      <c r="J30">
        <f t="shared" si="3"/>
        <v>1</v>
      </c>
      <c r="L30">
        <f t="shared" si="4"/>
        <v>0</v>
      </c>
      <c r="M30">
        <f t="shared" si="5"/>
        <v>0</v>
      </c>
      <c r="N30">
        <f t="shared" si="6"/>
        <v>0</v>
      </c>
      <c r="O30">
        <f t="shared" si="7"/>
        <v>0</v>
      </c>
      <c r="P30">
        <f t="shared" si="8"/>
        <v>0</v>
      </c>
      <c r="Q30">
        <f t="shared" si="9"/>
        <v>0</v>
      </c>
      <c r="R30">
        <f t="shared" si="10"/>
        <v>0</v>
      </c>
      <c r="T30">
        <f t="shared" si="11"/>
        <v>73</v>
      </c>
      <c r="U30">
        <f t="shared" si="12"/>
        <v>33</v>
      </c>
      <c r="V30">
        <f t="shared" si="13"/>
        <v>14</v>
      </c>
      <c r="W30">
        <f t="shared" si="14"/>
        <v>11</v>
      </c>
      <c r="X30">
        <f t="shared" si="15"/>
        <v>22</v>
      </c>
      <c r="Y30">
        <f t="shared" si="16"/>
        <v>144</v>
      </c>
      <c r="Z30">
        <f t="shared" si="17"/>
        <v>162</v>
      </c>
    </row>
    <row r="31" spans="1:26">
      <c r="A31" t="s">
        <v>3</v>
      </c>
      <c r="B31">
        <v>15</v>
      </c>
      <c r="C31">
        <v>2</v>
      </c>
      <c r="D31">
        <v>33</v>
      </c>
      <c r="E31">
        <v>0</v>
      </c>
      <c r="G31">
        <f t="shared" si="0"/>
        <v>0</v>
      </c>
      <c r="H31">
        <f t="shared" si="1"/>
        <v>33</v>
      </c>
      <c r="I31">
        <f t="shared" si="2"/>
        <v>0</v>
      </c>
      <c r="J31">
        <f t="shared" si="3"/>
        <v>0</v>
      </c>
      <c r="L31">
        <f t="shared" si="4"/>
        <v>0</v>
      </c>
      <c r="M31">
        <f t="shared" si="5"/>
        <v>0</v>
      </c>
      <c r="N31">
        <f t="shared" si="6"/>
        <v>0</v>
      </c>
      <c r="O31">
        <f t="shared" si="7"/>
        <v>0</v>
      </c>
      <c r="P31">
        <f t="shared" si="8"/>
        <v>0</v>
      </c>
      <c r="Q31">
        <f t="shared" si="9"/>
        <v>0</v>
      </c>
      <c r="R31">
        <f t="shared" si="10"/>
        <v>0</v>
      </c>
      <c r="T31">
        <f t="shared" si="11"/>
        <v>33</v>
      </c>
      <c r="U31">
        <f t="shared" si="12"/>
        <v>14</v>
      </c>
      <c r="V31">
        <f t="shared" si="13"/>
        <v>11</v>
      </c>
      <c r="W31">
        <f t="shared" si="14"/>
        <v>22</v>
      </c>
      <c r="X31">
        <f t="shared" si="15"/>
        <v>144</v>
      </c>
      <c r="Y31">
        <f t="shared" si="16"/>
        <v>162</v>
      </c>
      <c r="Z31">
        <f t="shared" si="17"/>
        <v>111</v>
      </c>
    </row>
    <row r="32" spans="1:26">
      <c r="A32" t="s">
        <v>3</v>
      </c>
      <c r="B32">
        <v>16</v>
      </c>
      <c r="C32">
        <v>2</v>
      </c>
      <c r="D32">
        <v>14</v>
      </c>
      <c r="E32">
        <v>0</v>
      </c>
      <c r="G32">
        <f t="shared" si="0"/>
        <v>0</v>
      </c>
      <c r="H32">
        <f t="shared" si="1"/>
        <v>14</v>
      </c>
      <c r="I32">
        <f t="shared" si="2"/>
        <v>0</v>
      </c>
      <c r="J32">
        <f t="shared" si="3"/>
        <v>0</v>
      </c>
      <c r="L32">
        <f t="shared" si="4"/>
        <v>0</v>
      </c>
      <c r="M32">
        <f t="shared" si="5"/>
        <v>0</v>
      </c>
      <c r="N32">
        <f t="shared" si="6"/>
        <v>0</v>
      </c>
      <c r="O32">
        <f t="shared" si="7"/>
        <v>0</v>
      </c>
      <c r="P32">
        <f t="shared" si="8"/>
        <v>0</v>
      </c>
      <c r="Q32">
        <f t="shared" si="9"/>
        <v>0</v>
      </c>
      <c r="R32">
        <f t="shared" si="10"/>
        <v>0</v>
      </c>
      <c r="T32">
        <f t="shared" si="11"/>
        <v>14</v>
      </c>
      <c r="U32">
        <f t="shared" si="12"/>
        <v>11</v>
      </c>
      <c r="V32">
        <f t="shared" si="13"/>
        <v>22</v>
      </c>
      <c r="W32">
        <f t="shared" si="14"/>
        <v>144</v>
      </c>
      <c r="X32">
        <f t="shared" si="15"/>
        <v>162</v>
      </c>
      <c r="Y32">
        <f t="shared" si="16"/>
        <v>111</v>
      </c>
      <c r="Z32">
        <f t="shared" si="17"/>
        <v>32</v>
      </c>
    </row>
    <row r="33" spans="1:26">
      <c r="A33" t="s">
        <v>3</v>
      </c>
      <c r="B33">
        <v>17</v>
      </c>
      <c r="C33">
        <v>2</v>
      </c>
      <c r="D33">
        <v>6</v>
      </c>
      <c r="E33">
        <v>5</v>
      </c>
      <c r="G33">
        <f t="shared" si="0"/>
        <v>0</v>
      </c>
      <c r="H33">
        <f t="shared" si="1"/>
        <v>6</v>
      </c>
      <c r="I33">
        <f t="shared" si="2"/>
        <v>0</v>
      </c>
      <c r="J33">
        <f t="shared" si="3"/>
        <v>5</v>
      </c>
      <c r="L33">
        <f t="shared" si="4"/>
        <v>0</v>
      </c>
      <c r="M33">
        <f t="shared" si="5"/>
        <v>0</v>
      </c>
      <c r="N33">
        <f t="shared" si="6"/>
        <v>0</v>
      </c>
      <c r="O33">
        <f t="shared" si="7"/>
        <v>0</v>
      </c>
      <c r="P33">
        <f t="shared" si="8"/>
        <v>0</v>
      </c>
      <c r="Q33">
        <f t="shared" si="9"/>
        <v>0</v>
      </c>
      <c r="R33">
        <f t="shared" si="10"/>
        <v>0</v>
      </c>
      <c r="T33">
        <f t="shared" si="11"/>
        <v>11</v>
      </c>
      <c r="U33">
        <f t="shared" si="12"/>
        <v>22</v>
      </c>
      <c r="V33">
        <f t="shared" si="13"/>
        <v>144</v>
      </c>
      <c r="W33">
        <f t="shared" si="14"/>
        <v>162</v>
      </c>
      <c r="X33">
        <f t="shared" si="15"/>
        <v>111</v>
      </c>
      <c r="Y33">
        <f t="shared" si="16"/>
        <v>32</v>
      </c>
      <c r="Z33">
        <f t="shared" si="17"/>
        <v>42</v>
      </c>
    </row>
    <row r="34" spans="1:26">
      <c r="A34" t="s">
        <v>3</v>
      </c>
      <c r="B34">
        <v>18</v>
      </c>
      <c r="C34">
        <v>2</v>
      </c>
      <c r="D34">
        <v>3</v>
      </c>
      <c r="E34">
        <v>19</v>
      </c>
      <c r="G34">
        <f t="shared" si="0"/>
        <v>0</v>
      </c>
      <c r="H34">
        <f t="shared" si="1"/>
        <v>3</v>
      </c>
      <c r="I34">
        <f t="shared" si="2"/>
        <v>0</v>
      </c>
      <c r="J34">
        <f t="shared" si="3"/>
        <v>19</v>
      </c>
      <c r="L34">
        <f t="shared" si="4"/>
        <v>0</v>
      </c>
      <c r="M34">
        <f t="shared" si="5"/>
        <v>0</v>
      </c>
      <c r="N34">
        <f t="shared" si="6"/>
        <v>0</v>
      </c>
      <c r="O34">
        <f t="shared" si="7"/>
        <v>0</v>
      </c>
      <c r="P34">
        <f t="shared" si="8"/>
        <v>0</v>
      </c>
      <c r="Q34">
        <f t="shared" si="9"/>
        <v>0</v>
      </c>
      <c r="R34">
        <f t="shared" si="10"/>
        <v>0</v>
      </c>
      <c r="T34">
        <f t="shared" si="11"/>
        <v>22</v>
      </c>
      <c r="U34">
        <f t="shared" si="12"/>
        <v>144</v>
      </c>
      <c r="V34">
        <f t="shared" si="13"/>
        <v>162</v>
      </c>
      <c r="W34">
        <f t="shared" si="14"/>
        <v>111</v>
      </c>
      <c r="X34">
        <f t="shared" si="15"/>
        <v>32</v>
      </c>
      <c r="Y34">
        <f t="shared" si="16"/>
        <v>42</v>
      </c>
      <c r="Z34">
        <f t="shared" si="17"/>
        <v>43</v>
      </c>
    </row>
    <row r="35" spans="1:26">
      <c r="A35" t="s">
        <v>3</v>
      </c>
      <c r="B35">
        <v>19</v>
      </c>
      <c r="C35">
        <v>2</v>
      </c>
      <c r="D35">
        <v>1</v>
      </c>
      <c r="E35">
        <v>143</v>
      </c>
      <c r="G35">
        <f t="shared" si="0"/>
        <v>0</v>
      </c>
      <c r="H35">
        <f t="shared" si="1"/>
        <v>1</v>
      </c>
      <c r="I35">
        <f t="shared" si="2"/>
        <v>0</v>
      </c>
      <c r="J35">
        <f t="shared" si="3"/>
        <v>143</v>
      </c>
      <c r="L35">
        <f t="shared" si="4"/>
        <v>0</v>
      </c>
      <c r="M35">
        <f t="shared" si="5"/>
        <v>0</v>
      </c>
      <c r="N35">
        <f t="shared" si="6"/>
        <v>0</v>
      </c>
      <c r="O35">
        <f t="shared" si="7"/>
        <v>0</v>
      </c>
      <c r="P35">
        <f t="shared" si="8"/>
        <v>0</v>
      </c>
      <c r="Q35">
        <f t="shared" si="9"/>
        <v>0</v>
      </c>
      <c r="R35">
        <f t="shared" si="10"/>
        <v>0</v>
      </c>
      <c r="T35">
        <f t="shared" si="11"/>
        <v>144</v>
      </c>
      <c r="U35">
        <f t="shared" si="12"/>
        <v>162</v>
      </c>
      <c r="V35">
        <f t="shared" si="13"/>
        <v>111</v>
      </c>
      <c r="W35">
        <f t="shared" si="14"/>
        <v>32</v>
      </c>
      <c r="X35">
        <f t="shared" si="15"/>
        <v>42</v>
      </c>
      <c r="Y35">
        <f t="shared" si="16"/>
        <v>43</v>
      </c>
      <c r="Z35">
        <f t="shared" si="17"/>
        <v>29</v>
      </c>
    </row>
    <row r="36" spans="1:26">
      <c r="A36" t="s">
        <v>3</v>
      </c>
      <c r="B36">
        <v>20</v>
      </c>
      <c r="C36">
        <v>2</v>
      </c>
      <c r="D36">
        <v>1</v>
      </c>
      <c r="E36">
        <v>161</v>
      </c>
      <c r="G36">
        <f t="shared" si="0"/>
        <v>0</v>
      </c>
      <c r="H36">
        <f t="shared" si="1"/>
        <v>1</v>
      </c>
      <c r="I36">
        <f t="shared" si="2"/>
        <v>0</v>
      </c>
      <c r="J36">
        <f t="shared" si="3"/>
        <v>161</v>
      </c>
      <c r="L36">
        <f t="shared" si="4"/>
        <v>0</v>
      </c>
      <c r="M36">
        <f t="shared" si="5"/>
        <v>0</v>
      </c>
      <c r="N36">
        <f t="shared" si="6"/>
        <v>0</v>
      </c>
      <c r="O36">
        <f t="shared" si="7"/>
        <v>0</v>
      </c>
      <c r="P36">
        <f t="shared" si="8"/>
        <v>0</v>
      </c>
      <c r="Q36">
        <f t="shared" si="9"/>
        <v>0</v>
      </c>
      <c r="R36">
        <f t="shared" si="10"/>
        <v>0</v>
      </c>
      <c r="T36">
        <f t="shared" si="11"/>
        <v>162</v>
      </c>
      <c r="U36">
        <f t="shared" si="12"/>
        <v>111</v>
      </c>
      <c r="V36">
        <f t="shared" si="13"/>
        <v>32</v>
      </c>
      <c r="W36">
        <f t="shared" si="14"/>
        <v>42</v>
      </c>
      <c r="X36">
        <f t="shared" si="15"/>
        <v>43</v>
      </c>
      <c r="Y36">
        <f t="shared" si="16"/>
        <v>29</v>
      </c>
      <c r="Z36">
        <f t="shared" si="17"/>
        <v>33</v>
      </c>
    </row>
    <row r="37" spans="1:26">
      <c r="A37" t="s">
        <v>3</v>
      </c>
      <c r="B37">
        <v>21</v>
      </c>
      <c r="C37">
        <v>2</v>
      </c>
      <c r="D37">
        <v>0</v>
      </c>
      <c r="E37">
        <v>111</v>
      </c>
      <c r="G37">
        <f t="shared" si="0"/>
        <v>0</v>
      </c>
      <c r="H37">
        <f t="shared" si="1"/>
        <v>0</v>
      </c>
      <c r="I37">
        <f t="shared" si="2"/>
        <v>0</v>
      </c>
      <c r="J37">
        <f t="shared" si="3"/>
        <v>111</v>
      </c>
      <c r="L37">
        <f t="shared" si="4"/>
        <v>0</v>
      </c>
      <c r="M37">
        <f t="shared" si="5"/>
        <v>0</v>
      </c>
      <c r="N37">
        <f t="shared" si="6"/>
        <v>0</v>
      </c>
      <c r="O37">
        <f t="shared" si="7"/>
        <v>0</v>
      </c>
      <c r="P37">
        <f t="shared" si="8"/>
        <v>0</v>
      </c>
      <c r="Q37">
        <f t="shared" si="9"/>
        <v>0</v>
      </c>
      <c r="R37">
        <f t="shared" si="10"/>
        <v>0</v>
      </c>
      <c r="T37">
        <f t="shared" si="11"/>
        <v>111</v>
      </c>
      <c r="U37">
        <f t="shared" si="12"/>
        <v>32</v>
      </c>
      <c r="V37">
        <f t="shared" si="13"/>
        <v>42</v>
      </c>
      <c r="W37">
        <f t="shared" si="14"/>
        <v>43</v>
      </c>
      <c r="X37">
        <f t="shared" si="15"/>
        <v>29</v>
      </c>
      <c r="Y37">
        <f t="shared" si="16"/>
        <v>33</v>
      </c>
      <c r="Z37">
        <f t="shared" si="17"/>
        <v>40</v>
      </c>
    </row>
    <row r="38" spans="1:26">
      <c r="A38" t="s">
        <v>3</v>
      </c>
      <c r="B38">
        <v>22</v>
      </c>
      <c r="C38">
        <v>2</v>
      </c>
      <c r="D38">
        <v>1</v>
      </c>
      <c r="E38">
        <v>31</v>
      </c>
      <c r="G38">
        <f t="shared" si="0"/>
        <v>0</v>
      </c>
      <c r="H38">
        <f t="shared" si="1"/>
        <v>1</v>
      </c>
      <c r="I38">
        <f t="shared" si="2"/>
        <v>0</v>
      </c>
      <c r="J38">
        <f t="shared" si="3"/>
        <v>31</v>
      </c>
      <c r="L38">
        <f t="shared" si="4"/>
        <v>0</v>
      </c>
      <c r="M38">
        <f t="shared" si="5"/>
        <v>0</v>
      </c>
      <c r="N38">
        <f t="shared" si="6"/>
        <v>0</v>
      </c>
      <c r="O38">
        <f t="shared" si="7"/>
        <v>0</v>
      </c>
      <c r="P38">
        <f t="shared" si="8"/>
        <v>0</v>
      </c>
      <c r="Q38">
        <f t="shared" si="9"/>
        <v>0</v>
      </c>
      <c r="R38">
        <f t="shared" si="10"/>
        <v>0</v>
      </c>
      <c r="T38">
        <f t="shared" si="11"/>
        <v>32</v>
      </c>
      <c r="U38">
        <f t="shared" si="12"/>
        <v>42</v>
      </c>
      <c r="V38">
        <f t="shared" si="13"/>
        <v>43</v>
      </c>
      <c r="W38">
        <f t="shared" si="14"/>
        <v>29</v>
      </c>
      <c r="X38">
        <f t="shared" si="15"/>
        <v>33</v>
      </c>
      <c r="Y38">
        <f t="shared" si="16"/>
        <v>40</v>
      </c>
      <c r="Z38">
        <f t="shared" si="17"/>
        <v>34</v>
      </c>
    </row>
    <row r="39" spans="1:26">
      <c r="A39" t="s">
        <v>3</v>
      </c>
      <c r="B39">
        <v>23</v>
      </c>
      <c r="C39">
        <v>2</v>
      </c>
      <c r="D39">
        <v>24</v>
      </c>
      <c r="E39">
        <v>18</v>
      </c>
      <c r="G39">
        <f t="shared" si="0"/>
        <v>0</v>
      </c>
      <c r="H39">
        <f t="shared" si="1"/>
        <v>24</v>
      </c>
      <c r="I39">
        <f t="shared" si="2"/>
        <v>0</v>
      </c>
      <c r="J39">
        <f t="shared" si="3"/>
        <v>18</v>
      </c>
      <c r="L39">
        <f t="shared" si="4"/>
        <v>0</v>
      </c>
      <c r="M39">
        <f t="shared" si="5"/>
        <v>0</v>
      </c>
      <c r="N39">
        <f t="shared" si="6"/>
        <v>0</v>
      </c>
      <c r="O39">
        <f t="shared" si="7"/>
        <v>0</v>
      </c>
      <c r="P39">
        <f t="shared" si="8"/>
        <v>0</v>
      </c>
      <c r="Q39">
        <f t="shared" si="9"/>
        <v>0</v>
      </c>
      <c r="R39">
        <f t="shared" si="10"/>
        <v>0</v>
      </c>
      <c r="T39">
        <f t="shared" si="11"/>
        <v>42</v>
      </c>
      <c r="U39">
        <f t="shared" si="12"/>
        <v>43</v>
      </c>
      <c r="V39">
        <f t="shared" si="13"/>
        <v>29</v>
      </c>
      <c r="W39">
        <f t="shared" si="14"/>
        <v>33</v>
      </c>
      <c r="X39">
        <f t="shared" si="15"/>
        <v>40</v>
      </c>
      <c r="Y39">
        <f t="shared" si="16"/>
        <v>34</v>
      </c>
      <c r="Z39">
        <f t="shared" si="17"/>
        <v>25</v>
      </c>
    </row>
    <row r="40" spans="1:26">
      <c r="A40" t="s">
        <v>3</v>
      </c>
      <c r="B40">
        <v>24</v>
      </c>
      <c r="C40">
        <v>2</v>
      </c>
      <c r="D40">
        <v>43</v>
      </c>
      <c r="E40">
        <v>0</v>
      </c>
      <c r="G40">
        <f t="shared" si="0"/>
        <v>0</v>
      </c>
      <c r="H40">
        <f t="shared" si="1"/>
        <v>43</v>
      </c>
      <c r="I40">
        <f t="shared" si="2"/>
        <v>0</v>
      </c>
      <c r="J40">
        <f t="shared" si="3"/>
        <v>0</v>
      </c>
      <c r="L40">
        <f t="shared" si="4"/>
        <v>0</v>
      </c>
      <c r="M40">
        <f t="shared" si="5"/>
        <v>0</v>
      </c>
      <c r="N40">
        <f t="shared" si="6"/>
        <v>0</v>
      </c>
      <c r="O40">
        <f t="shared" si="7"/>
        <v>0</v>
      </c>
      <c r="P40">
        <f t="shared" si="8"/>
        <v>0</v>
      </c>
      <c r="Q40">
        <f t="shared" si="9"/>
        <v>0</v>
      </c>
      <c r="R40">
        <f t="shared" si="10"/>
        <v>0</v>
      </c>
      <c r="T40">
        <f t="shared" si="11"/>
        <v>43</v>
      </c>
      <c r="U40">
        <f t="shared" si="12"/>
        <v>29</v>
      </c>
      <c r="V40">
        <f t="shared" si="13"/>
        <v>33</v>
      </c>
      <c r="W40">
        <f t="shared" si="14"/>
        <v>40</v>
      </c>
      <c r="X40">
        <f t="shared" si="15"/>
        <v>34</v>
      </c>
      <c r="Y40">
        <f t="shared" si="16"/>
        <v>25</v>
      </c>
      <c r="Z40">
        <f t="shared" si="17"/>
        <v>40</v>
      </c>
    </row>
    <row r="41" spans="1:26">
      <c r="A41" t="s">
        <v>3</v>
      </c>
      <c r="B41">
        <v>25</v>
      </c>
      <c r="C41">
        <v>1</v>
      </c>
      <c r="D41">
        <v>21</v>
      </c>
      <c r="E41">
        <v>8</v>
      </c>
      <c r="G41">
        <f t="shared" si="0"/>
        <v>21</v>
      </c>
      <c r="H41">
        <f t="shared" si="1"/>
        <v>0</v>
      </c>
      <c r="I41">
        <f t="shared" si="2"/>
        <v>8</v>
      </c>
      <c r="J41">
        <f t="shared" si="3"/>
        <v>0</v>
      </c>
      <c r="L41">
        <f t="shared" si="4"/>
        <v>29</v>
      </c>
      <c r="M41">
        <f t="shared" si="5"/>
        <v>33</v>
      </c>
      <c r="N41">
        <f t="shared" si="6"/>
        <v>40</v>
      </c>
      <c r="O41">
        <f t="shared" si="7"/>
        <v>34</v>
      </c>
      <c r="P41">
        <f t="shared" si="8"/>
        <v>25</v>
      </c>
      <c r="Q41">
        <f t="shared" si="9"/>
        <v>40</v>
      </c>
      <c r="R41">
        <f t="shared" si="10"/>
        <v>21</v>
      </c>
      <c r="T41">
        <f t="shared" si="11"/>
        <v>0</v>
      </c>
      <c r="U41">
        <f t="shared" si="12"/>
        <v>0</v>
      </c>
      <c r="V41">
        <f t="shared" si="13"/>
        <v>0</v>
      </c>
      <c r="W41">
        <f t="shared" si="14"/>
        <v>0</v>
      </c>
      <c r="X41">
        <f t="shared" si="15"/>
        <v>0</v>
      </c>
      <c r="Y41">
        <f t="shared" si="16"/>
        <v>0</v>
      </c>
      <c r="Z41">
        <f t="shared" si="17"/>
        <v>0</v>
      </c>
    </row>
    <row r="42" spans="1:26">
      <c r="A42" t="s">
        <v>3</v>
      </c>
      <c r="B42">
        <v>26</v>
      </c>
      <c r="C42">
        <v>1</v>
      </c>
      <c r="D42">
        <v>1</v>
      </c>
      <c r="E42">
        <v>32</v>
      </c>
      <c r="G42">
        <f t="shared" si="0"/>
        <v>1</v>
      </c>
      <c r="H42">
        <f t="shared" si="1"/>
        <v>0</v>
      </c>
      <c r="I42">
        <f t="shared" si="2"/>
        <v>32</v>
      </c>
      <c r="J42">
        <f t="shared" si="3"/>
        <v>0</v>
      </c>
      <c r="L42">
        <f t="shared" si="4"/>
        <v>33</v>
      </c>
      <c r="M42">
        <f t="shared" si="5"/>
        <v>40</v>
      </c>
      <c r="N42">
        <f t="shared" si="6"/>
        <v>34</v>
      </c>
      <c r="O42">
        <f t="shared" si="7"/>
        <v>25</v>
      </c>
      <c r="P42">
        <f t="shared" si="8"/>
        <v>40</v>
      </c>
      <c r="Q42">
        <f t="shared" si="9"/>
        <v>21</v>
      </c>
      <c r="R42">
        <f t="shared" si="10"/>
        <v>24</v>
      </c>
      <c r="T42">
        <f t="shared" si="11"/>
        <v>0</v>
      </c>
      <c r="U42">
        <f t="shared" si="12"/>
        <v>0</v>
      </c>
      <c r="V42">
        <f t="shared" si="13"/>
        <v>0</v>
      </c>
      <c r="W42">
        <f t="shared" si="14"/>
        <v>0</v>
      </c>
      <c r="X42">
        <f t="shared" si="15"/>
        <v>0</v>
      </c>
      <c r="Y42">
        <f t="shared" si="16"/>
        <v>0</v>
      </c>
      <c r="Z42">
        <f t="shared" si="17"/>
        <v>0</v>
      </c>
    </row>
    <row r="43" spans="1:26">
      <c r="A43" t="s">
        <v>3</v>
      </c>
      <c r="B43">
        <v>27</v>
      </c>
      <c r="C43">
        <v>1</v>
      </c>
      <c r="D43">
        <v>20</v>
      </c>
      <c r="E43">
        <v>20</v>
      </c>
      <c r="G43">
        <f t="shared" si="0"/>
        <v>20</v>
      </c>
      <c r="H43">
        <f t="shared" si="1"/>
        <v>0</v>
      </c>
      <c r="I43">
        <f t="shared" si="2"/>
        <v>20</v>
      </c>
      <c r="J43">
        <f t="shared" si="3"/>
        <v>0</v>
      </c>
      <c r="L43">
        <f t="shared" si="4"/>
        <v>40</v>
      </c>
      <c r="M43">
        <f t="shared" si="5"/>
        <v>34</v>
      </c>
      <c r="N43">
        <f t="shared" si="6"/>
        <v>25</v>
      </c>
      <c r="O43">
        <f t="shared" si="7"/>
        <v>40</v>
      </c>
      <c r="P43">
        <f t="shared" si="8"/>
        <v>21</v>
      </c>
      <c r="Q43">
        <f t="shared" si="9"/>
        <v>24</v>
      </c>
      <c r="R43">
        <f t="shared" si="10"/>
        <v>27</v>
      </c>
      <c r="T43">
        <f t="shared" si="11"/>
        <v>0</v>
      </c>
      <c r="U43">
        <f t="shared" si="12"/>
        <v>0</v>
      </c>
      <c r="V43">
        <f t="shared" si="13"/>
        <v>0</v>
      </c>
      <c r="W43">
        <f t="shared" si="14"/>
        <v>0</v>
      </c>
      <c r="X43">
        <f t="shared" si="15"/>
        <v>0</v>
      </c>
      <c r="Y43">
        <f t="shared" si="16"/>
        <v>0</v>
      </c>
      <c r="Z43">
        <f t="shared" si="17"/>
        <v>0</v>
      </c>
    </row>
    <row r="44" spans="1:26">
      <c r="A44" t="s">
        <v>3</v>
      </c>
      <c r="B44">
        <v>28</v>
      </c>
      <c r="C44">
        <v>1</v>
      </c>
      <c r="D44">
        <v>33</v>
      </c>
      <c r="E44">
        <v>1</v>
      </c>
      <c r="G44">
        <f t="shared" si="0"/>
        <v>33</v>
      </c>
      <c r="H44">
        <f t="shared" si="1"/>
        <v>0</v>
      </c>
      <c r="I44">
        <f t="shared" si="2"/>
        <v>1</v>
      </c>
      <c r="J44">
        <f t="shared" si="3"/>
        <v>0</v>
      </c>
      <c r="L44">
        <f t="shared" si="4"/>
        <v>34</v>
      </c>
      <c r="M44">
        <f t="shared" si="5"/>
        <v>25</v>
      </c>
      <c r="N44">
        <f t="shared" si="6"/>
        <v>40</v>
      </c>
      <c r="O44">
        <f t="shared" si="7"/>
        <v>21</v>
      </c>
      <c r="P44">
        <f t="shared" si="8"/>
        <v>24</v>
      </c>
      <c r="Q44">
        <f t="shared" si="9"/>
        <v>27</v>
      </c>
      <c r="R44">
        <f t="shared" si="10"/>
        <v>18</v>
      </c>
      <c r="T44">
        <f t="shared" si="11"/>
        <v>0</v>
      </c>
      <c r="U44">
        <f t="shared" si="12"/>
        <v>0</v>
      </c>
      <c r="V44">
        <f t="shared" si="13"/>
        <v>0</v>
      </c>
      <c r="W44">
        <f t="shared" si="14"/>
        <v>0</v>
      </c>
      <c r="X44">
        <f t="shared" si="15"/>
        <v>0</v>
      </c>
      <c r="Y44">
        <f t="shared" si="16"/>
        <v>0</v>
      </c>
      <c r="Z44">
        <f t="shared" si="17"/>
        <v>0</v>
      </c>
    </row>
    <row r="45" spans="1:26">
      <c r="A45" t="s">
        <v>3</v>
      </c>
      <c r="B45">
        <v>29</v>
      </c>
      <c r="C45">
        <v>1</v>
      </c>
      <c r="D45">
        <v>24</v>
      </c>
      <c r="E45">
        <v>1</v>
      </c>
      <c r="G45">
        <f t="shared" si="0"/>
        <v>24</v>
      </c>
      <c r="H45">
        <f t="shared" si="1"/>
        <v>0</v>
      </c>
      <c r="I45">
        <f t="shared" si="2"/>
        <v>1</v>
      </c>
      <c r="J45">
        <f t="shared" si="3"/>
        <v>0</v>
      </c>
      <c r="L45">
        <f t="shared" si="4"/>
        <v>25</v>
      </c>
      <c r="M45">
        <f t="shared" si="5"/>
        <v>40</v>
      </c>
      <c r="N45">
        <f t="shared" si="6"/>
        <v>21</v>
      </c>
      <c r="O45">
        <f t="shared" si="7"/>
        <v>24</v>
      </c>
      <c r="P45">
        <f t="shared" si="8"/>
        <v>27</v>
      </c>
      <c r="Q45">
        <f t="shared" si="9"/>
        <v>18</v>
      </c>
      <c r="R45">
        <f t="shared" si="10"/>
        <v>9</v>
      </c>
      <c r="T45">
        <f t="shared" si="11"/>
        <v>0</v>
      </c>
      <c r="U45">
        <f t="shared" si="12"/>
        <v>0</v>
      </c>
      <c r="V45">
        <f t="shared" si="13"/>
        <v>0</v>
      </c>
      <c r="W45">
        <f t="shared" si="14"/>
        <v>0</v>
      </c>
      <c r="X45">
        <f t="shared" si="15"/>
        <v>0</v>
      </c>
      <c r="Y45">
        <f t="shared" si="16"/>
        <v>0</v>
      </c>
      <c r="Z45">
        <f t="shared" si="17"/>
        <v>0</v>
      </c>
    </row>
    <row r="46" spans="1:26">
      <c r="A46" t="s">
        <v>3</v>
      </c>
      <c r="B46">
        <v>30</v>
      </c>
      <c r="C46">
        <v>1</v>
      </c>
      <c r="D46">
        <v>27</v>
      </c>
      <c r="E46">
        <v>13</v>
      </c>
      <c r="G46">
        <f t="shared" si="0"/>
        <v>27</v>
      </c>
      <c r="H46">
        <f t="shared" si="1"/>
        <v>0</v>
      </c>
      <c r="I46">
        <f t="shared" si="2"/>
        <v>13</v>
      </c>
      <c r="J46">
        <f t="shared" si="3"/>
        <v>0</v>
      </c>
      <c r="L46">
        <f t="shared" si="4"/>
        <v>40</v>
      </c>
      <c r="M46">
        <f t="shared" si="5"/>
        <v>21</v>
      </c>
      <c r="N46">
        <f t="shared" si="6"/>
        <v>24</v>
      </c>
      <c r="O46">
        <f t="shared" si="7"/>
        <v>27</v>
      </c>
      <c r="P46">
        <f t="shared" si="8"/>
        <v>18</v>
      </c>
      <c r="Q46">
        <f t="shared" si="9"/>
        <v>9</v>
      </c>
      <c r="R46">
        <f t="shared" si="10"/>
        <v>0</v>
      </c>
      <c r="T46">
        <f t="shared" si="11"/>
        <v>0</v>
      </c>
      <c r="U46">
        <f t="shared" si="12"/>
        <v>0</v>
      </c>
      <c r="V46">
        <f t="shared" si="13"/>
        <v>0</v>
      </c>
      <c r="W46">
        <f t="shared" si="14"/>
        <v>0</v>
      </c>
      <c r="X46">
        <f t="shared" si="15"/>
        <v>0</v>
      </c>
      <c r="Y46">
        <f t="shared" si="16"/>
        <v>0</v>
      </c>
      <c r="Z46">
        <f t="shared" si="17"/>
        <v>0</v>
      </c>
    </row>
    <row r="47" spans="1:26">
      <c r="A47" t="s">
        <v>3</v>
      </c>
      <c r="B47">
        <v>31</v>
      </c>
      <c r="C47">
        <v>2</v>
      </c>
      <c r="D47">
        <v>18</v>
      </c>
      <c r="E47">
        <v>3</v>
      </c>
      <c r="G47">
        <f t="shared" si="0"/>
        <v>0</v>
      </c>
      <c r="H47">
        <f t="shared" si="1"/>
        <v>18</v>
      </c>
      <c r="I47">
        <f t="shared" si="2"/>
        <v>0</v>
      </c>
      <c r="J47">
        <f t="shared" si="3"/>
        <v>3</v>
      </c>
      <c r="L47">
        <f t="shared" si="4"/>
        <v>0</v>
      </c>
      <c r="M47">
        <f t="shared" si="5"/>
        <v>0</v>
      </c>
      <c r="N47">
        <f t="shared" si="6"/>
        <v>0</v>
      </c>
      <c r="O47">
        <f t="shared" si="7"/>
        <v>0</v>
      </c>
      <c r="P47">
        <f t="shared" si="8"/>
        <v>0</v>
      </c>
      <c r="Q47">
        <f t="shared" si="9"/>
        <v>0</v>
      </c>
      <c r="R47">
        <f t="shared" si="10"/>
        <v>0</v>
      </c>
      <c r="T47">
        <f t="shared" si="11"/>
        <v>21</v>
      </c>
      <c r="U47">
        <f t="shared" si="12"/>
        <v>24</v>
      </c>
      <c r="V47">
        <f t="shared" si="13"/>
        <v>27</v>
      </c>
      <c r="W47">
        <f t="shared" si="14"/>
        <v>18</v>
      </c>
      <c r="X47">
        <f t="shared" si="15"/>
        <v>9</v>
      </c>
      <c r="Y47">
        <f t="shared" si="16"/>
        <v>0</v>
      </c>
      <c r="Z47">
        <f t="shared" si="17"/>
        <v>0</v>
      </c>
    </row>
    <row r="48" spans="1:26">
      <c r="A48" t="s">
        <v>4</v>
      </c>
      <c r="B48">
        <v>1</v>
      </c>
      <c r="C48">
        <v>2</v>
      </c>
      <c r="D48">
        <v>24</v>
      </c>
      <c r="E48">
        <v>0</v>
      </c>
      <c r="G48">
        <f t="shared" si="0"/>
        <v>0</v>
      </c>
      <c r="H48">
        <f t="shared" si="1"/>
        <v>24</v>
      </c>
      <c r="I48">
        <f t="shared" si="2"/>
        <v>0</v>
      </c>
      <c r="J48">
        <f t="shared" si="3"/>
        <v>0</v>
      </c>
      <c r="L48">
        <f t="shared" si="4"/>
        <v>0</v>
      </c>
      <c r="M48">
        <f t="shared" si="5"/>
        <v>0</v>
      </c>
      <c r="N48">
        <f t="shared" si="6"/>
        <v>0</v>
      </c>
      <c r="O48">
        <f t="shared" si="7"/>
        <v>0</v>
      </c>
      <c r="P48">
        <f t="shared" si="8"/>
        <v>0</v>
      </c>
      <c r="Q48">
        <f t="shared" si="9"/>
        <v>0</v>
      </c>
      <c r="R48">
        <f t="shared" si="10"/>
        <v>0</v>
      </c>
      <c r="T48">
        <f t="shared" si="11"/>
        <v>24</v>
      </c>
      <c r="U48">
        <f t="shared" si="12"/>
        <v>27</v>
      </c>
      <c r="V48">
        <f t="shared" si="13"/>
        <v>18</v>
      </c>
      <c r="W48">
        <f t="shared" si="14"/>
        <v>9</v>
      </c>
      <c r="X48">
        <f t="shared" si="15"/>
        <v>0</v>
      </c>
      <c r="Y48">
        <f t="shared" si="16"/>
        <v>0</v>
      </c>
      <c r="Z48">
        <f t="shared" si="17"/>
        <v>36</v>
      </c>
    </row>
    <row r="49" spans="1:26">
      <c r="A49" t="s">
        <v>4</v>
      </c>
      <c r="B49">
        <v>2</v>
      </c>
      <c r="C49">
        <v>2</v>
      </c>
      <c r="D49">
        <v>27</v>
      </c>
      <c r="E49">
        <v>0</v>
      </c>
      <c r="G49">
        <f t="shared" si="0"/>
        <v>0</v>
      </c>
      <c r="H49">
        <f t="shared" si="1"/>
        <v>27</v>
      </c>
      <c r="I49">
        <f t="shared" si="2"/>
        <v>0</v>
      </c>
      <c r="J49">
        <f t="shared" si="3"/>
        <v>0</v>
      </c>
      <c r="L49">
        <f t="shared" si="4"/>
        <v>0</v>
      </c>
      <c r="M49">
        <f t="shared" si="5"/>
        <v>0</v>
      </c>
      <c r="N49">
        <f t="shared" si="6"/>
        <v>0</v>
      </c>
      <c r="O49">
        <f t="shared" si="7"/>
        <v>0</v>
      </c>
      <c r="P49">
        <f t="shared" si="8"/>
        <v>0</v>
      </c>
      <c r="Q49">
        <f t="shared" si="9"/>
        <v>0</v>
      </c>
      <c r="R49">
        <f t="shared" si="10"/>
        <v>0</v>
      </c>
      <c r="T49">
        <f t="shared" si="11"/>
        <v>27</v>
      </c>
      <c r="U49">
        <f t="shared" si="12"/>
        <v>18</v>
      </c>
      <c r="V49">
        <f t="shared" si="13"/>
        <v>9</v>
      </c>
      <c r="W49">
        <f t="shared" si="14"/>
        <v>0</v>
      </c>
      <c r="X49">
        <f t="shared" si="15"/>
        <v>0</v>
      </c>
      <c r="Y49">
        <f t="shared" si="16"/>
        <v>36</v>
      </c>
      <c r="Z49">
        <f t="shared" si="17"/>
        <v>119</v>
      </c>
    </row>
    <row r="50" spans="1:26">
      <c r="A50" t="s">
        <v>4</v>
      </c>
      <c r="B50">
        <v>3</v>
      </c>
      <c r="C50">
        <v>2</v>
      </c>
      <c r="D50">
        <v>18</v>
      </c>
      <c r="E50">
        <v>0</v>
      </c>
      <c r="G50">
        <f t="shared" si="0"/>
        <v>0</v>
      </c>
      <c r="H50">
        <f t="shared" si="1"/>
        <v>18</v>
      </c>
      <c r="I50">
        <f t="shared" si="2"/>
        <v>0</v>
      </c>
      <c r="J50">
        <f t="shared" si="3"/>
        <v>0</v>
      </c>
      <c r="L50">
        <f t="shared" si="4"/>
        <v>0</v>
      </c>
      <c r="M50">
        <f t="shared" si="5"/>
        <v>0</v>
      </c>
      <c r="N50">
        <f t="shared" si="6"/>
        <v>0</v>
      </c>
      <c r="O50">
        <f t="shared" si="7"/>
        <v>0</v>
      </c>
      <c r="P50">
        <f t="shared" si="8"/>
        <v>0</v>
      </c>
      <c r="Q50">
        <f t="shared" si="9"/>
        <v>0</v>
      </c>
      <c r="R50">
        <f t="shared" si="10"/>
        <v>0</v>
      </c>
      <c r="T50">
        <f t="shared" si="11"/>
        <v>18</v>
      </c>
      <c r="U50">
        <f t="shared" si="12"/>
        <v>9</v>
      </c>
      <c r="V50">
        <f t="shared" si="13"/>
        <v>0</v>
      </c>
      <c r="W50">
        <f t="shared" si="14"/>
        <v>0</v>
      </c>
      <c r="X50">
        <f t="shared" si="15"/>
        <v>36</v>
      </c>
      <c r="Y50">
        <f t="shared" si="16"/>
        <v>119</v>
      </c>
      <c r="Z50">
        <f t="shared" si="17"/>
        <v>175</v>
      </c>
    </row>
    <row r="51" spans="1:26">
      <c r="A51" t="s">
        <v>4</v>
      </c>
      <c r="B51">
        <v>4</v>
      </c>
      <c r="C51">
        <v>1</v>
      </c>
      <c r="D51">
        <v>9</v>
      </c>
      <c r="E51">
        <v>0</v>
      </c>
      <c r="G51">
        <f t="shared" si="0"/>
        <v>9</v>
      </c>
      <c r="H51">
        <f t="shared" si="1"/>
        <v>0</v>
      </c>
      <c r="I51">
        <f t="shared" si="2"/>
        <v>0</v>
      </c>
      <c r="J51">
        <f t="shared" si="3"/>
        <v>0</v>
      </c>
      <c r="L51">
        <f t="shared" si="4"/>
        <v>9</v>
      </c>
      <c r="M51">
        <f t="shared" si="5"/>
        <v>0</v>
      </c>
      <c r="N51">
        <f t="shared" si="6"/>
        <v>0</v>
      </c>
      <c r="O51">
        <f t="shared" si="7"/>
        <v>36</v>
      </c>
      <c r="P51">
        <f t="shared" si="8"/>
        <v>119</v>
      </c>
      <c r="Q51">
        <f t="shared" si="9"/>
        <v>175</v>
      </c>
      <c r="R51">
        <f t="shared" si="10"/>
        <v>111</v>
      </c>
      <c r="T51">
        <f t="shared" si="11"/>
        <v>0</v>
      </c>
      <c r="U51">
        <f t="shared" si="12"/>
        <v>0</v>
      </c>
      <c r="V51">
        <f t="shared" si="13"/>
        <v>0</v>
      </c>
      <c r="W51">
        <f t="shared" si="14"/>
        <v>0</v>
      </c>
      <c r="X51">
        <f t="shared" si="15"/>
        <v>0</v>
      </c>
      <c r="Y51">
        <f t="shared" si="16"/>
        <v>0</v>
      </c>
      <c r="Z51">
        <f t="shared" si="17"/>
        <v>0</v>
      </c>
    </row>
    <row r="52" spans="1:26">
      <c r="A52" t="s">
        <v>4</v>
      </c>
      <c r="B52">
        <v>5</v>
      </c>
      <c r="C52">
        <v>2</v>
      </c>
      <c r="D52">
        <v>0</v>
      </c>
      <c r="E52">
        <v>0</v>
      </c>
      <c r="G52">
        <f t="shared" si="0"/>
        <v>0</v>
      </c>
      <c r="H52">
        <f t="shared" si="1"/>
        <v>0</v>
      </c>
      <c r="I52">
        <f t="shared" si="2"/>
        <v>0</v>
      </c>
      <c r="J52">
        <f t="shared" si="3"/>
        <v>0</v>
      </c>
      <c r="L52">
        <f t="shared" si="4"/>
        <v>0</v>
      </c>
      <c r="M52">
        <f t="shared" si="5"/>
        <v>0</v>
      </c>
      <c r="N52">
        <f t="shared" si="6"/>
        <v>0</v>
      </c>
      <c r="O52">
        <f t="shared" si="7"/>
        <v>0</v>
      </c>
      <c r="P52">
        <f t="shared" si="8"/>
        <v>0</v>
      </c>
      <c r="Q52">
        <f t="shared" si="9"/>
        <v>0</v>
      </c>
      <c r="R52">
        <f t="shared" si="10"/>
        <v>0</v>
      </c>
      <c r="T52">
        <f t="shared" si="11"/>
        <v>0</v>
      </c>
      <c r="U52">
        <f t="shared" si="12"/>
        <v>0</v>
      </c>
      <c r="V52">
        <f t="shared" si="13"/>
        <v>36</v>
      </c>
      <c r="W52">
        <f t="shared" si="14"/>
        <v>119</v>
      </c>
      <c r="X52">
        <f t="shared" si="15"/>
        <v>175</v>
      </c>
      <c r="Y52">
        <f t="shared" si="16"/>
        <v>111</v>
      </c>
      <c r="Z52">
        <f t="shared" si="17"/>
        <v>111</v>
      </c>
    </row>
    <row r="53" spans="1:26">
      <c r="A53" t="s">
        <v>4</v>
      </c>
      <c r="B53">
        <v>6</v>
      </c>
      <c r="C53">
        <v>2</v>
      </c>
      <c r="D53">
        <v>0</v>
      </c>
      <c r="E53">
        <v>0</v>
      </c>
      <c r="G53">
        <f t="shared" si="0"/>
        <v>0</v>
      </c>
      <c r="H53">
        <f t="shared" si="1"/>
        <v>0</v>
      </c>
      <c r="I53">
        <f t="shared" si="2"/>
        <v>0</v>
      </c>
      <c r="J53">
        <f t="shared" si="3"/>
        <v>0</v>
      </c>
      <c r="L53">
        <f t="shared" si="4"/>
        <v>0</v>
      </c>
      <c r="M53">
        <f t="shared" si="5"/>
        <v>0</v>
      </c>
      <c r="N53">
        <f t="shared" si="6"/>
        <v>0</v>
      </c>
      <c r="O53">
        <f t="shared" si="7"/>
        <v>0</v>
      </c>
      <c r="P53">
        <f t="shared" si="8"/>
        <v>0</v>
      </c>
      <c r="Q53">
        <f t="shared" si="9"/>
        <v>0</v>
      </c>
      <c r="R53">
        <f t="shared" si="10"/>
        <v>0</v>
      </c>
      <c r="T53">
        <f t="shared" si="11"/>
        <v>0</v>
      </c>
      <c r="U53">
        <f t="shared" si="12"/>
        <v>36</v>
      </c>
      <c r="V53">
        <f t="shared" si="13"/>
        <v>119</v>
      </c>
      <c r="W53">
        <f t="shared" si="14"/>
        <v>175</v>
      </c>
      <c r="X53">
        <f t="shared" si="15"/>
        <v>111</v>
      </c>
      <c r="Y53">
        <f t="shared" si="16"/>
        <v>111</v>
      </c>
      <c r="Z53">
        <f t="shared" si="17"/>
        <v>76</v>
      </c>
    </row>
    <row r="54" spans="1:26">
      <c r="A54" t="s">
        <v>4</v>
      </c>
      <c r="B54">
        <v>7</v>
      </c>
      <c r="C54">
        <v>2</v>
      </c>
      <c r="D54">
        <v>36</v>
      </c>
      <c r="E54">
        <v>0</v>
      </c>
      <c r="G54">
        <f t="shared" si="0"/>
        <v>0</v>
      </c>
      <c r="H54">
        <f t="shared" si="1"/>
        <v>36</v>
      </c>
      <c r="I54">
        <f t="shared" si="2"/>
        <v>0</v>
      </c>
      <c r="J54">
        <f t="shared" si="3"/>
        <v>0</v>
      </c>
      <c r="L54">
        <f t="shared" si="4"/>
        <v>0</v>
      </c>
      <c r="M54">
        <f t="shared" si="5"/>
        <v>0</v>
      </c>
      <c r="N54">
        <f t="shared" si="6"/>
        <v>0</v>
      </c>
      <c r="O54">
        <f t="shared" si="7"/>
        <v>0</v>
      </c>
      <c r="P54">
        <f t="shared" si="8"/>
        <v>0</v>
      </c>
      <c r="Q54">
        <f t="shared" si="9"/>
        <v>0</v>
      </c>
      <c r="R54">
        <f t="shared" si="10"/>
        <v>0</v>
      </c>
      <c r="T54">
        <f t="shared" si="11"/>
        <v>36</v>
      </c>
      <c r="U54">
        <f t="shared" si="12"/>
        <v>119</v>
      </c>
      <c r="V54">
        <f t="shared" si="13"/>
        <v>175</v>
      </c>
      <c r="W54">
        <f t="shared" si="14"/>
        <v>111</v>
      </c>
      <c r="X54">
        <f t="shared" si="15"/>
        <v>111</v>
      </c>
      <c r="Y54">
        <f t="shared" si="16"/>
        <v>76</v>
      </c>
      <c r="Z54">
        <f t="shared" si="17"/>
        <v>14</v>
      </c>
    </row>
    <row r="55" spans="1:26">
      <c r="A55" t="s">
        <v>4</v>
      </c>
      <c r="B55">
        <v>8</v>
      </c>
      <c r="C55">
        <v>2</v>
      </c>
      <c r="D55">
        <v>119</v>
      </c>
      <c r="E55">
        <v>0</v>
      </c>
      <c r="G55">
        <f t="shared" si="0"/>
        <v>0</v>
      </c>
      <c r="H55">
        <f t="shared" si="1"/>
        <v>119</v>
      </c>
      <c r="I55">
        <f t="shared" si="2"/>
        <v>0</v>
      </c>
      <c r="J55">
        <f t="shared" si="3"/>
        <v>0</v>
      </c>
      <c r="L55">
        <f t="shared" si="4"/>
        <v>0</v>
      </c>
      <c r="M55">
        <f t="shared" si="5"/>
        <v>0</v>
      </c>
      <c r="N55">
        <f t="shared" si="6"/>
        <v>0</v>
      </c>
      <c r="O55">
        <f t="shared" si="7"/>
        <v>0</v>
      </c>
      <c r="P55">
        <f t="shared" si="8"/>
        <v>0</v>
      </c>
      <c r="Q55">
        <f t="shared" si="9"/>
        <v>0</v>
      </c>
      <c r="R55">
        <f t="shared" si="10"/>
        <v>0</v>
      </c>
      <c r="T55">
        <f t="shared" si="11"/>
        <v>119</v>
      </c>
      <c r="U55">
        <f t="shared" si="12"/>
        <v>175</v>
      </c>
      <c r="V55">
        <f t="shared" si="13"/>
        <v>111</v>
      </c>
      <c r="W55">
        <f t="shared" si="14"/>
        <v>111</v>
      </c>
      <c r="X55">
        <f t="shared" si="15"/>
        <v>76</v>
      </c>
      <c r="Y55">
        <f t="shared" si="16"/>
        <v>14</v>
      </c>
      <c r="Z55">
        <f t="shared" si="17"/>
        <v>0</v>
      </c>
    </row>
    <row r="56" spans="1:26">
      <c r="A56" t="s">
        <v>4</v>
      </c>
      <c r="B56">
        <v>9</v>
      </c>
      <c r="C56">
        <v>2</v>
      </c>
      <c r="D56">
        <v>175</v>
      </c>
      <c r="E56">
        <v>0</v>
      </c>
      <c r="G56">
        <f t="shared" si="0"/>
        <v>0</v>
      </c>
      <c r="H56">
        <f t="shared" si="1"/>
        <v>175</v>
      </c>
      <c r="I56">
        <f t="shared" si="2"/>
        <v>0</v>
      </c>
      <c r="J56">
        <f t="shared" si="3"/>
        <v>0</v>
      </c>
      <c r="L56">
        <f t="shared" si="4"/>
        <v>0</v>
      </c>
      <c r="M56">
        <f t="shared" si="5"/>
        <v>0</v>
      </c>
      <c r="N56">
        <f t="shared" si="6"/>
        <v>0</v>
      </c>
      <c r="O56">
        <f t="shared" si="7"/>
        <v>0</v>
      </c>
      <c r="P56">
        <f t="shared" si="8"/>
        <v>0</v>
      </c>
      <c r="Q56">
        <f t="shared" si="9"/>
        <v>0</v>
      </c>
      <c r="R56">
        <f t="shared" si="10"/>
        <v>0</v>
      </c>
      <c r="T56">
        <f t="shared" si="11"/>
        <v>175</v>
      </c>
      <c r="U56">
        <f t="shared" si="12"/>
        <v>111</v>
      </c>
      <c r="V56">
        <f t="shared" si="13"/>
        <v>111</v>
      </c>
      <c r="W56">
        <f t="shared" si="14"/>
        <v>76</v>
      </c>
      <c r="X56">
        <f t="shared" si="15"/>
        <v>14</v>
      </c>
      <c r="Y56">
        <f t="shared" si="16"/>
        <v>0</v>
      </c>
      <c r="Z56">
        <f t="shared" si="17"/>
        <v>1</v>
      </c>
    </row>
    <row r="57" spans="1:26">
      <c r="A57" t="s">
        <v>4</v>
      </c>
      <c r="B57">
        <v>10</v>
      </c>
      <c r="C57">
        <v>1</v>
      </c>
      <c r="D57">
        <v>111</v>
      </c>
      <c r="E57">
        <v>0</v>
      </c>
      <c r="G57">
        <f t="shared" si="0"/>
        <v>111</v>
      </c>
      <c r="H57">
        <f t="shared" si="1"/>
        <v>0</v>
      </c>
      <c r="I57">
        <f t="shared" si="2"/>
        <v>0</v>
      </c>
      <c r="J57">
        <f t="shared" si="3"/>
        <v>0</v>
      </c>
      <c r="L57">
        <f t="shared" si="4"/>
        <v>111</v>
      </c>
      <c r="M57">
        <f t="shared" si="5"/>
        <v>111</v>
      </c>
      <c r="N57">
        <f t="shared" si="6"/>
        <v>76</v>
      </c>
      <c r="O57">
        <f t="shared" si="7"/>
        <v>14</v>
      </c>
      <c r="P57">
        <f t="shared" si="8"/>
        <v>0</v>
      </c>
      <c r="Q57">
        <f t="shared" si="9"/>
        <v>1</v>
      </c>
      <c r="R57">
        <f t="shared" si="10"/>
        <v>32</v>
      </c>
      <c r="T57">
        <f t="shared" si="11"/>
        <v>0</v>
      </c>
      <c r="U57">
        <f t="shared" si="12"/>
        <v>0</v>
      </c>
      <c r="V57">
        <f t="shared" si="13"/>
        <v>0</v>
      </c>
      <c r="W57">
        <f t="shared" si="14"/>
        <v>0</v>
      </c>
      <c r="X57">
        <f t="shared" si="15"/>
        <v>0</v>
      </c>
      <c r="Y57">
        <f t="shared" si="16"/>
        <v>0</v>
      </c>
      <c r="Z57">
        <f t="shared" si="17"/>
        <v>0</v>
      </c>
    </row>
    <row r="58" spans="1:26">
      <c r="A58" t="s">
        <v>4</v>
      </c>
      <c r="B58">
        <v>11</v>
      </c>
      <c r="C58">
        <v>2</v>
      </c>
      <c r="D58">
        <v>111</v>
      </c>
      <c r="E58">
        <v>0</v>
      </c>
      <c r="G58">
        <f t="shared" si="0"/>
        <v>0</v>
      </c>
      <c r="H58">
        <f t="shared" si="1"/>
        <v>111</v>
      </c>
      <c r="I58">
        <f t="shared" si="2"/>
        <v>0</v>
      </c>
      <c r="J58">
        <f t="shared" si="3"/>
        <v>0</v>
      </c>
      <c r="L58">
        <f t="shared" si="4"/>
        <v>0</v>
      </c>
      <c r="M58">
        <f t="shared" si="5"/>
        <v>0</v>
      </c>
      <c r="N58">
        <f t="shared" si="6"/>
        <v>0</v>
      </c>
      <c r="O58">
        <f t="shared" si="7"/>
        <v>0</v>
      </c>
      <c r="P58">
        <f t="shared" si="8"/>
        <v>0</v>
      </c>
      <c r="Q58">
        <f t="shared" si="9"/>
        <v>0</v>
      </c>
      <c r="R58">
        <f t="shared" si="10"/>
        <v>0</v>
      </c>
      <c r="T58">
        <f t="shared" si="11"/>
        <v>111</v>
      </c>
      <c r="U58">
        <f t="shared" si="12"/>
        <v>76</v>
      </c>
      <c r="V58">
        <f t="shared" si="13"/>
        <v>14</v>
      </c>
      <c r="W58">
        <f t="shared" si="14"/>
        <v>0</v>
      </c>
      <c r="X58">
        <f t="shared" si="15"/>
        <v>1</v>
      </c>
      <c r="Y58">
        <f t="shared" si="16"/>
        <v>32</v>
      </c>
      <c r="Z58">
        <f t="shared" si="17"/>
        <v>50</v>
      </c>
    </row>
    <row r="59" spans="1:26">
      <c r="A59" t="s">
        <v>4</v>
      </c>
      <c r="B59">
        <v>12</v>
      </c>
      <c r="C59">
        <v>2</v>
      </c>
      <c r="D59">
        <v>76</v>
      </c>
      <c r="E59">
        <v>0</v>
      </c>
      <c r="G59">
        <f t="shared" si="0"/>
        <v>0</v>
      </c>
      <c r="H59">
        <f t="shared" si="1"/>
        <v>76</v>
      </c>
      <c r="I59">
        <f t="shared" si="2"/>
        <v>0</v>
      </c>
      <c r="J59">
        <f t="shared" si="3"/>
        <v>0</v>
      </c>
      <c r="L59">
        <f t="shared" si="4"/>
        <v>0</v>
      </c>
      <c r="M59">
        <f t="shared" si="5"/>
        <v>0</v>
      </c>
      <c r="N59">
        <f t="shared" si="6"/>
        <v>0</v>
      </c>
      <c r="O59">
        <f t="shared" si="7"/>
        <v>0</v>
      </c>
      <c r="P59">
        <f t="shared" si="8"/>
        <v>0</v>
      </c>
      <c r="Q59">
        <f t="shared" si="9"/>
        <v>0</v>
      </c>
      <c r="R59">
        <f t="shared" si="10"/>
        <v>0</v>
      </c>
      <c r="T59">
        <f t="shared" si="11"/>
        <v>76</v>
      </c>
      <c r="U59">
        <f t="shared" si="12"/>
        <v>14</v>
      </c>
      <c r="V59">
        <f t="shared" si="13"/>
        <v>0</v>
      </c>
      <c r="W59">
        <f t="shared" si="14"/>
        <v>1</v>
      </c>
      <c r="X59">
        <f t="shared" si="15"/>
        <v>32</v>
      </c>
      <c r="Y59">
        <f t="shared" si="16"/>
        <v>50</v>
      </c>
      <c r="Z59">
        <f t="shared" si="17"/>
        <v>50</v>
      </c>
    </row>
    <row r="60" spans="1:26">
      <c r="A60" t="s">
        <v>4</v>
      </c>
      <c r="B60">
        <v>13</v>
      </c>
      <c r="C60">
        <v>2</v>
      </c>
      <c r="D60">
        <v>14</v>
      </c>
      <c r="E60">
        <v>0</v>
      </c>
      <c r="G60">
        <f t="shared" si="0"/>
        <v>0</v>
      </c>
      <c r="H60">
        <f t="shared" si="1"/>
        <v>14</v>
      </c>
      <c r="I60">
        <f t="shared" si="2"/>
        <v>0</v>
      </c>
      <c r="J60">
        <f t="shared" si="3"/>
        <v>0</v>
      </c>
      <c r="L60">
        <f t="shared" si="4"/>
        <v>0</v>
      </c>
      <c r="M60">
        <f t="shared" si="5"/>
        <v>0</v>
      </c>
      <c r="N60">
        <f t="shared" si="6"/>
        <v>0</v>
      </c>
      <c r="O60">
        <f t="shared" si="7"/>
        <v>0</v>
      </c>
      <c r="P60">
        <f t="shared" si="8"/>
        <v>0</v>
      </c>
      <c r="Q60">
        <f t="shared" si="9"/>
        <v>0</v>
      </c>
      <c r="R60">
        <f t="shared" si="10"/>
        <v>0</v>
      </c>
      <c r="T60">
        <f t="shared" si="11"/>
        <v>14</v>
      </c>
      <c r="U60">
        <f t="shared" si="12"/>
        <v>0</v>
      </c>
      <c r="V60">
        <f t="shared" si="13"/>
        <v>1</v>
      </c>
      <c r="W60">
        <f t="shared" si="14"/>
        <v>32</v>
      </c>
      <c r="X60">
        <f t="shared" si="15"/>
        <v>50</v>
      </c>
      <c r="Y60">
        <f t="shared" si="16"/>
        <v>50</v>
      </c>
      <c r="Z60">
        <f t="shared" si="17"/>
        <v>26</v>
      </c>
    </row>
    <row r="61" spans="1:26">
      <c r="A61" t="s">
        <v>4</v>
      </c>
      <c r="B61">
        <v>14</v>
      </c>
      <c r="C61">
        <v>2</v>
      </c>
      <c r="D61">
        <v>0</v>
      </c>
      <c r="E61">
        <v>0</v>
      </c>
      <c r="G61">
        <f t="shared" si="0"/>
        <v>0</v>
      </c>
      <c r="H61">
        <f t="shared" si="1"/>
        <v>0</v>
      </c>
      <c r="I61">
        <f t="shared" si="2"/>
        <v>0</v>
      </c>
      <c r="J61">
        <f t="shared" si="3"/>
        <v>0</v>
      </c>
      <c r="L61">
        <f t="shared" si="4"/>
        <v>0</v>
      </c>
      <c r="M61">
        <f t="shared" si="5"/>
        <v>0</v>
      </c>
      <c r="N61">
        <f t="shared" si="6"/>
        <v>0</v>
      </c>
      <c r="O61">
        <f t="shared" si="7"/>
        <v>0</v>
      </c>
      <c r="P61">
        <f t="shared" si="8"/>
        <v>0</v>
      </c>
      <c r="Q61">
        <f t="shared" si="9"/>
        <v>0</v>
      </c>
      <c r="R61">
        <f t="shared" si="10"/>
        <v>0</v>
      </c>
      <c r="T61">
        <f t="shared" si="11"/>
        <v>0</v>
      </c>
      <c r="U61">
        <f t="shared" si="12"/>
        <v>1</v>
      </c>
      <c r="V61">
        <f t="shared" si="13"/>
        <v>32</v>
      </c>
      <c r="W61">
        <f t="shared" si="14"/>
        <v>50</v>
      </c>
      <c r="X61">
        <f t="shared" si="15"/>
        <v>50</v>
      </c>
      <c r="Y61">
        <f t="shared" si="16"/>
        <v>26</v>
      </c>
      <c r="Z61">
        <f t="shared" si="17"/>
        <v>25</v>
      </c>
    </row>
    <row r="62" spans="1:26">
      <c r="A62" t="s">
        <v>4</v>
      </c>
      <c r="B62">
        <v>15</v>
      </c>
      <c r="C62">
        <v>2</v>
      </c>
      <c r="D62">
        <v>1</v>
      </c>
      <c r="E62">
        <v>0</v>
      </c>
      <c r="G62">
        <f t="shared" si="0"/>
        <v>0</v>
      </c>
      <c r="H62">
        <f t="shared" si="1"/>
        <v>1</v>
      </c>
      <c r="I62">
        <f t="shared" si="2"/>
        <v>0</v>
      </c>
      <c r="J62">
        <f t="shared" si="3"/>
        <v>0</v>
      </c>
      <c r="L62">
        <f t="shared" si="4"/>
        <v>0</v>
      </c>
      <c r="M62">
        <f t="shared" si="5"/>
        <v>0</v>
      </c>
      <c r="N62">
        <f t="shared" si="6"/>
        <v>0</v>
      </c>
      <c r="O62">
        <f t="shared" si="7"/>
        <v>0</v>
      </c>
      <c r="P62">
        <f t="shared" si="8"/>
        <v>0</v>
      </c>
      <c r="Q62">
        <f t="shared" si="9"/>
        <v>0</v>
      </c>
      <c r="R62">
        <f t="shared" si="10"/>
        <v>0</v>
      </c>
      <c r="T62">
        <f t="shared" si="11"/>
        <v>1</v>
      </c>
      <c r="U62">
        <f t="shared" si="12"/>
        <v>32</v>
      </c>
      <c r="V62">
        <f t="shared" si="13"/>
        <v>50</v>
      </c>
      <c r="W62">
        <f t="shared" si="14"/>
        <v>50</v>
      </c>
      <c r="X62">
        <f t="shared" si="15"/>
        <v>26</v>
      </c>
      <c r="Y62">
        <f t="shared" si="16"/>
        <v>25</v>
      </c>
      <c r="Z62">
        <f t="shared" si="17"/>
        <v>9</v>
      </c>
    </row>
    <row r="63" spans="1:26">
      <c r="A63" t="s">
        <v>4</v>
      </c>
      <c r="B63">
        <v>16</v>
      </c>
      <c r="C63">
        <v>2</v>
      </c>
      <c r="D63">
        <v>32</v>
      </c>
      <c r="E63">
        <v>0</v>
      </c>
      <c r="G63">
        <f t="shared" si="0"/>
        <v>0</v>
      </c>
      <c r="H63">
        <f t="shared" si="1"/>
        <v>32</v>
      </c>
      <c r="I63">
        <f t="shared" si="2"/>
        <v>0</v>
      </c>
      <c r="J63">
        <f t="shared" si="3"/>
        <v>0</v>
      </c>
      <c r="L63">
        <f t="shared" si="4"/>
        <v>0</v>
      </c>
      <c r="M63">
        <f t="shared" si="5"/>
        <v>0</v>
      </c>
      <c r="N63">
        <f t="shared" si="6"/>
        <v>0</v>
      </c>
      <c r="O63">
        <f t="shared" si="7"/>
        <v>0</v>
      </c>
      <c r="P63">
        <f t="shared" si="8"/>
        <v>0</v>
      </c>
      <c r="Q63">
        <f t="shared" si="9"/>
        <v>0</v>
      </c>
      <c r="R63">
        <f t="shared" si="10"/>
        <v>0</v>
      </c>
      <c r="T63">
        <f t="shared" si="11"/>
        <v>32</v>
      </c>
      <c r="U63">
        <f t="shared" si="12"/>
        <v>50</v>
      </c>
      <c r="V63">
        <f t="shared" si="13"/>
        <v>50</v>
      </c>
      <c r="W63">
        <f t="shared" si="14"/>
        <v>26</v>
      </c>
      <c r="X63">
        <f t="shared" si="15"/>
        <v>25</v>
      </c>
      <c r="Y63">
        <f t="shared" si="16"/>
        <v>9</v>
      </c>
      <c r="Z63">
        <f t="shared" si="17"/>
        <v>22</v>
      </c>
    </row>
    <row r="64" spans="1:26">
      <c r="A64" t="s">
        <v>4</v>
      </c>
      <c r="B64">
        <v>17</v>
      </c>
      <c r="C64">
        <v>2</v>
      </c>
      <c r="D64">
        <v>50</v>
      </c>
      <c r="E64">
        <v>0</v>
      </c>
      <c r="G64">
        <f t="shared" si="0"/>
        <v>0</v>
      </c>
      <c r="H64">
        <f t="shared" si="1"/>
        <v>50</v>
      </c>
      <c r="I64">
        <f t="shared" si="2"/>
        <v>0</v>
      </c>
      <c r="J64">
        <f t="shared" si="3"/>
        <v>0</v>
      </c>
      <c r="L64">
        <f t="shared" si="4"/>
        <v>0</v>
      </c>
      <c r="M64">
        <f t="shared" si="5"/>
        <v>0</v>
      </c>
      <c r="N64">
        <f t="shared" si="6"/>
        <v>0</v>
      </c>
      <c r="O64">
        <f t="shared" si="7"/>
        <v>0</v>
      </c>
      <c r="P64">
        <f t="shared" si="8"/>
        <v>0</v>
      </c>
      <c r="Q64">
        <f t="shared" si="9"/>
        <v>0</v>
      </c>
      <c r="R64">
        <f t="shared" si="10"/>
        <v>0</v>
      </c>
      <c r="T64">
        <f t="shared" si="11"/>
        <v>50</v>
      </c>
      <c r="U64">
        <f t="shared" si="12"/>
        <v>50</v>
      </c>
      <c r="V64">
        <f t="shared" si="13"/>
        <v>26</v>
      </c>
      <c r="W64">
        <f t="shared" si="14"/>
        <v>25</v>
      </c>
      <c r="X64">
        <f t="shared" si="15"/>
        <v>9</v>
      </c>
      <c r="Y64">
        <f t="shared" si="16"/>
        <v>22</v>
      </c>
      <c r="Z64">
        <f t="shared" si="17"/>
        <v>43</v>
      </c>
    </row>
    <row r="65" spans="1:26">
      <c r="A65" t="s">
        <v>4</v>
      </c>
      <c r="B65">
        <v>18</v>
      </c>
      <c r="C65">
        <v>2</v>
      </c>
      <c r="D65">
        <v>50</v>
      </c>
      <c r="E65">
        <v>0</v>
      </c>
      <c r="G65">
        <f t="shared" si="0"/>
        <v>0</v>
      </c>
      <c r="H65">
        <f t="shared" si="1"/>
        <v>50</v>
      </c>
      <c r="I65">
        <f t="shared" si="2"/>
        <v>0</v>
      </c>
      <c r="J65">
        <f t="shared" si="3"/>
        <v>0</v>
      </c>
      <c r="L65">
        <f t="shared" si="4"/>
        <v>0</v>
      </c>
      <c r="M65">
        <f t="shared" si="5"/>
        <v>0</v>
      </c>
      <c r="N65">
        <f t="shared" si="6"/>
        <v>0</v>
      </c>
      <c r="O65">
        <f t="shared" si="7"/>
        <v>0</v>
      </c>
      <c r="P65">
        <f t="shared" si="8"/>
        <v>0</v>
      </c>
      <c r="Q65">
        <f t="shared" si="9"/>
        <v>0</v>
      </c>
      <c r="R65">
        <f t="shared" si="10"/>
        <v>0</v>
      </c>
      <c r="T65">
        <f t="shared" si="11"/>
        <v>50</v>
      </c>
      <c r="U65">
        <f t="shared" si="12"/>
        <v>26</v>
      </c>
      <c r="V65">
        <f t="shared" si="13"/>
        <v>25</v>
      </c>
      <c r="W65">
        <f t="shared" si="14"/>
        <v>9</v>
      </c>
      <c r="X65">
        <f t="shared" si="15"/>
        <v>22</v>
      </c>
      <c r="Y65">
        <f t="shared" si="16"/>
        <v>43</v>
      </c>
      <c r="Z65">
        <f t="shared" si="17"/>
        <v>45</v>
      </c>
    </row>
    <row r="66" spans="1:26">
      <c r="A66" t="s">
        <v>4</v>
      </c>
      <c r="B66">
        <v>19</v>
      </c>
      <c r="C66">
        <v>2</v>
      </c>
      <c r="D66">
        <v>26</v>
      </c>
      <c r="E66">
        <v>0</v>
      </c>
      <c r="G66">
        <f t="shared" si="0"/>
        <v>0</v>
      </c>
      <c r="H66">
        <f t="shared" si="1"/>
        <v>26</v>
      </c>
      <c r="I66">
        <f t="shared" si="2"/>
        <v>0</v>
      </c>
      <c r="J66">
        <f t="shared" si="3"/>
        <v>0</v>
      </c>
      <c r="L66">
        <f t="shared" si="4"/>
        <v>0</v>
      </c>
      <c r="M66">
        <f t="shared" si="5"/>
        <v>0</v>
      </c>
      <c r="N66">
        <f t="shared" si="6"/>
        <v>0</v>
      </c>
      <c r="O66">
        <f t="shared" si="7"/>
        <v>0</v>
      </c>
      <c r="P66">
        <f t="shared" si="8"/>
        <v>0</v>
      </c>
      <c r="Q66">
        <f t="shared" si="9"/>
        <v>0</v>
      </c>
      <c r="R66">
        <f t="shared" si="10"/>
        <v>0</v>
      </c>
      <c r="T66">
        <f t="shared" si="11"/>
        <v>26</v>
      </c>
      <c r="U66">
        <f t="shared" si="12"/>
        <v>25</v>
      </c>
      <c r="V66">
        <f t="shared" si="13"/>
        <v>9</v>
      </c>
      <c r="W66">
        <f t="shared" si="14"/>
        <v>22</v>
      </c>
      <c r="X66">
        <f t="shared" si="15"/>
        <v>43</v>
      </c>
      <c r="Y66">
        <f t="shared" si="16"/>
        <v>45</v>
      </c>
      <c r="Z66">
        <f t="shared" si="17"/>
        <v>116</v>
      </c>
    </row>
    <row r="67" spans="1:26">
      <c r="A67" t="s">
        <v>4</v>
      </c>
      <c r="B67">
        <v>20</v>
      </c>
      <c r="C67">
        <v>2</v>
      </c>
      <c r="D67">
        <v>25</v>
      </c>
      <c r="E67">
        <v>0</v>
      </c>
      <c r="G67">
        <f t="shared" ref="G67:G78" si="18">IF(AND($D67&gt;0,$C67=1),$D67,0)</f>
        <v>0</v>
      </c>
      <c r="H67">
        <f t="shared" ref="H67:H78" si="19">IF(AND($D67&gt;0,$C67=2),$D67,0)</f>
        <v>25</v>
      </c>
      <c r="I67">
        <f t="shared" ref="I67:I78" si="20">IF(AND($E67&gt;0,$C67=1),$E67,0)</f>
        <v>0</v>
      </c>
      <c r="J67">
        <f t="shared" ref="J67:J78" si="21">IF(AND($E67&gt;0,$C67=2),$E67,0)</f>
        <v>0</v>
      </c>
      <c r="L67">
        <f t="shared" ref="L67:L71" si="22">IF($C67=1,$D67+$E67,0)</f>
        <v>0</v>
      </c>
      <c r="M67">
        <f t="shared" ref="M67:M71" si="23">IF($C67=1,$D68+$E68,0)</f>
        <v>0</v>
      </c>
      <c r="N67">
        <f t="shared" ref="N67:N71" si="24">IF($C67=1,$D69+$E69,0)</f>
        <v>0</v>
      </c>
      <c r="O67">
        <f t="shared" ref="O67:O71" si="25">IF($C67=1,$D70+$E70,0)</f>
        <v>0</v>
      </c>
      <c r="P67">
        <f t="shared" ref="P67:P71" si="26">IF($C67=1,$D71+$E71,0)</f>
        <v>0</v>
      </c>
      <c r="Q67">
        <f t="shared" ref="Q67:Q71" si="27">IF($C67=1,$D72+$E72,0)</f>
        <v>0</v>
      </c>
      <c r="R67">
        <f t="shared" ref="R67:R71" si="28">IF($C67=1,$D73+$E73,0)</f>
        <v>0</v>
      </c>
      <c r="T67">
        <f t="shared" ref="T67:T78" si="29">IF($C67=2,$D67+$E67,0)</f>
        <v>25</v>
      </c>
      <c r="U67">
        <f t="shared" ref="U67:U72" si="30">IF($C67=2,$D68+$E68,0)</f>
        <v>9</v>
      </c>
      <c r="V67">
        <f t="shared" ref="V67:V78" si="31">IF($C67=2,$D69+$E69,0)</f>
        <v>22</v>
      </c>
      <c r="W67">
        <f t="shared" ref="W67:W78" si="32">IF($C67=2,$D70+$E70,0)</f>
        <v>43</v>
      </c>
      <c r="X67">
        <f t="shared" ref="X67:X78" si="33">IF($C67=2,$D71+$E71,0)</f>
        <v>45</v>
      </c>
      <c r="Y67">
        <f t="shared" ref="Y67:Y78" si="34">IF($C67=2,$D72+$E72,0)</f>
        <v>116</v>
      </c>
      <c r="Z67">
        <f t="shared" ref="Z67:Z78" si="35">IF($C67=2,$D73+$E73,0)</f>
        <v>156</v>
      </c>
    </row>
    <row r="68" spans="1:26">
      <c r="A68" t="s">
        <v>4</v>
      </c>
      <c r="B68">
        <v>21</v>
      </c>
      <c r="C68">
        <v>2</v>
      </c>
      <c r="D68">
        <v>9</v>
      </c>
      <c r="E68">
        <v>0</v>
      </c>
      <c r="G68">
        <f t="shared" si="18"/>
        <v>0</v>
      </c>
      <c r="H68">
        <f t="shared" si="19"/>
        <v>9</v>
      </c>
      <c r="I68">
        <f t="shared" si="20"/>
        <v>0</v>
      </c>
      <c r="J68">
        <f t="shared" si="21"/>
        <v>0</v>
      </c>
      <c r="L68">
        <f t="shared" si="22"/>
        <v>0</v>
      </c>
      <c r="M68">
        <f t="shared" si="23"/>
        <v>0</v>
      </c>
      <c r="N68">
        <f t="shared" si="24"/>
        <v>0</v>
      </c>
      <c r="O68">
        <f t="shared" si="25"/>
        <v>0</v>
      </c>
      <c r="P68">
        <f t="shared" si="26"/>
        <v>0</v>
      </c>
      <c r="Q68">
        <f t="shared" si="27"/>
        <v>0</v>
      </c>
      <c r="R68">
        <f t="shared" si="28"/>
        <v>0</v>
      </c>
      <c r="T68">
        <f t="shared" si="29"/>
        <v>9</v>
      </c>
      <c r="U68">
        <f t="shared" si="30"/>
        <v>22</v>
      </c>
      <c r="V68">
        <f t="shared" si="31"/>
        <v>43</v>
      </c>
      <c r="W68">
        <f t="shared" si="32"/>
        <v>45</v>
      </c>
      <c r="X68">
        <f t="shared" si="33"/>
        <v>116</v>
      </c>
      <c r="Y68">
        <f t="shared" si="34"/>
        <v>156</v>
      </c>
      <c r="Z68">
        <f t="shared" si="35"/>
        <v>143</v>
      </c>
    </row>
    <row r="69" spans="1:26">
      <c r="A69" t="s">
        <v>4</v>
      </c>
      <c r="B69">
        <v>22</v>
      </c>
      <c r="C69">
        <v>2</v>
      </c>
      <c r="D69">
        <v>22</v>
      </c>
      <c r="E69">
        <v>0</v>
      </c>
      <c r="G69">
        <f t="shared" si="18"/>
        <v>0</v>
      </c>
      <c r="H69">
        <f t="shared" si="19"/>
        <v>22</v>
      </c>
      <c r="I69">
        <f t="shared" si="20"/>
        <v>0</v>
      </c>
      <c r="J69">
        <f t="shared" si="21"/>
        <v>0</v>
      </c>
      <c r="L69">
        <f t="shared" si="22"/>
        <v>0</v>
      </c>
      <c r="M69">
        <f t="shared" si="23"/>
        <v>0</v>
      </c>
      <c r="N69">
        <f t="shared" si="24"/>
        <v>0</v>
      </c>
      <c r="O69">
        <f t="shared" si="25"/>
        <v>0</v>
      </c>
      <c r="P69">
        <f t="shared" si="26"/>
        <v>0</v>
      </c>
      <c r="Q69">
        <f t="shared" si="27"/>
        <v>0</v>
      </c>
      <c r="R69">
        <f t="shared" si="28"/>
        <v>0</v>
      </c>
      <c r="T69">
        <f t="shared" si="29"/>
        <v>22</v>
      </c>
      <c r="U69">
        <f t="shared" si="30"/>
        <v>43</v>
      </c>
      <c r="V69">
        <f t="shared" si="31"/>
        <v>45</v>
      </c>
      <c r="W69">
        <f t="shared" si="32"/>
        <v>116</v>
      </c>
      <c r="X69">
        <f t="shared" si="33"/>
        <v>156</v>
      </c>
      <c r="Y69">
        <f t="shared" si="34"/>
        <v>143</v>
      </c>
      <c r="Z69">
        <f t="shared" si="35"/>
        <v>122</v>
      </c>
    </row>
    <row r="70" spans="1:26">
      <c r="A70" t="s">
        <v>4</v>
      </c>
      <c r="B70">
        <v>23</v>
      </c>
      <c r="C70">
        <v>2</v>
      </c>
      <c r="D70">
        <v>43</v>
      </c>
      <c r="E70">
        <v>0</v>
      </c>
      <c r="G70">
        <f t="shared" si="18"/>
        <v>0</v>
      </c>
      <c r="H70">
        <f t="shared" si="19"/>
        <v>43</v>
      </c>
      <c r="I70">
        <f t="shared" si="20"/>
        <v>0</v>
      </c>
      <c r="J70">
        <f t="shared" si="21"/>
        <v>0</v>
      </c>
      <c r="L70">
        <f t="shared" si="22"/>
        <v>0</v>
      </c>
      <c r="M70">
        <f t="shared" si="23"/>
        <v>0</v>
      </c>
      <c r="N70">
        <f t="shared" si="24"/>
        <v>0</v>
      </c>
      <c r="O70">
        <f t="shared" si="25"/>
        <v>0</v>
      </c>
      <c r="P70">
        <f t="shared" si="26"/>
        <v>0</v>
      </c>
      <c r="Q70">
        <f t="shared" si="27"/>
        <v>0</v>
      </c>
      <c r="R70">
        <f t="shared" si="28"/>
        <v>0</v>
      </c>
      <c r="T70">
        <f t="shared" si="29"/>
        <v>43</v>
      </c>
      <c r="U70">
        <f t="shared" si="30"/>
        <v>45</v>
      </c>
      <c r="V70">
        <f t="shared" si="31"/>
        <v>116</v>
      </c>
      <c r="W70">
        <f t="shared" si="32"/>
        <v>156</v>
      </c>
      <c r="X70">
        <f t="shared" si="33"/>
        <v>143</v>
      </c>
      <c r="Y70">
        <f t="shared" si="34"/>
        <v>122</v>
      </c>
      <c r="Z70">
        <f t="shared" si="35"/>
        <v>170</v>
      </c>
    </row>
    <row r="71" spans="1:26">
      <c r="A71" t="s">
        <v>4</v>
      </c>
      <c r="B71">
        <v>24</v>
      </c>
      <c r="C71">
        <v>1</v>
      </c>
      <c r="D71">
        <v>45</v>
      </c>
      <c r="E71">
        <v>0</v>
      </c>
      <c r="G71">
        <f t="shared" si="18"/>
        <v>45</v>
      </c>
      <c r="H71">
        <f t="shared" si="19"/>
        <v>0</v>
      </c>
      <c r="I71">
        <f t="shared" si="20"/>
        <v>0</v>
      </c>
      <c r="J71">
        <f t="shared" si="21"/>
        <v>0</v>
      </c>
      <c r="L71">
        <f t="shared" si="22"/>
        <v>45</v>
      </c>
      <c r="M71">
        <f t="shared" si="23"/>
        <v>116</v>
      </c>
      <c r="N71">
        <f t="shared" si="24"/>
        <v>156</v>
      </c>
      <c r="O71">
        <f t="shared" si="25"/>
        <v>143</v>
      </c>
      <c r="P71">
        <f t="shared" si="26"/>
        <v>122</v>
      </c>
      <c r="Q71">
        <f t="shared" si="27"/>
        <v>170</v>
      </c>
      <c r="R71">
        <f t="shared" si="28"/>
        <v>212</v>
      </c>
      <c r="T71">
        <f t="shared" si="29"/>
        <v>0</v>
      </c>
      <c r="U71">
        <f t="shared" si="30"/>
        <v>0</v>
      </c>
      <c r="V71">
        <f t="shared" si="31"/>
        <v>0</v>
      </c>
      <c r="W71">
        <f t="shared" si="32"/>
        <v>0</v>
      </c>
      <c r="X71">
        <f t="shared" si="33"/>
        <v>0</v>
      </c>
      <c r="Y71">
        <f t="shared" si="34"/>
        <v>0</v>
      </c>
      <c r="Z71">
        <f t="shared" si="35"/>
        <v>0</v>
      </c>
    </row>
    <row r="72" spans="1:26">
      <c r="A72" t="s">
        <v>4</v>
      </c>
      <c r="B72">
        <v>25</v>
      </c>
      <c r="C72">
        <v>1</v>
      </c>
      <c r="D72">
        <v>116</v>
      </c>
      <c r="E72">
        <v>0</v>
      </c>
      <c r="G72">
        <f t="shared" si="18"/>
        <v>116</v>
      </c>
      <c r="H72">
        <f t="shared" si="19"/>
        <v>0</v>
      </c>
      <c r="I72">
        <f t="shared" si="20"/>
        <v>0</v>
      </c>
      <c r="J72">
        <f t="shared" si="21"/>
        <v>0</v>
      </c>
      <c r="L72">
        <f>IF($C72=1,$D72+$E72,0)</f>
        <v>116</v>
      </c>
      <c r="M72">
        <f>IF($C72=1,$D73+$E73,0)</f>
        <v>156</v>
      </c>
      <c r="N72">
        <f>IF($C72=1,$D74+$E74,0)</f>
        <v>143</v>
      </c>
      <c r="O72">
        <f>IF($C72=1,$D75+$E75,0)</f>
        <v>122</v>
      </c>
      <c r="P72">
        <f>IF($C72=1,$D76+$E76,0)</f>
        <v>170</v>
      </c>
      <c r="Q72">
        <f>IF($C72=1,$D77+$E77,0)</f>
        <v>212</v>
      </c>
      <c r="R72">
        <f>IF($C72=1,$D78+$E78,0)</f>
        <v>211</v>
      </c>
      <c r="T72">
        <f t="shared" si="29"/>
        <v>0</v>
      </c>
      <c r="U72">
        <f t="shared" si="30"/>
        <v>0</v>
      </c>
      <c r="V72">
        <f t="shared" si="31"/>
        <v>0</v>
      </c>
      <c r="W72">
        <f t="shared" si="32"/>
        <v>0</v>
      </c>
      <c r="X72">
        <f t="shared" si="33"/>
        <v>0</v>
      </c>
      <c r="Y72">
        <f t="shared" si="34"/>
        <v>0</v>
      </c>
      <c r="Z72">
        <f t="shared" si="35"/>
        <v>0</v>
      </c>
    </row>
    <row r="73" spans="1:26">
      <c r="A73" t="s">
        <v>4</v>
      </c>
      <c r="B73">
        <v>26</v>
      </c>
      <c r="C73">
        <v>1</v>
      </c>
      <c r="D73">
        <v>156</v>
      </c>
      <c r="E73">
        <v>0</v>
      </c>
      <c r="G73">
        <f t="shared" si="18"/>
        <v>156</v>
      </c>
      <c r="H73">
        <f t="shared" si="19"/>
        <v>0</v>
      </c>
      <c r="I73">
        <f t="shared" si="20"/>
        <v>0</v>
      </c>
      <c r="J73">
        <f t="shared" si="21"/>
        <v>0</v>
      </c>
    </row>
    <row r="74" spans="1:26">
      <c r="A74" t="s">
        <v>4</v>
      </c>
      <c r="B74">
        <v>27</v>
      </c>
      <c r="C74">
        <v>2</v>
      </c>
      <c r="D74">
        <v>143</v>
      </c>
      <c r="E74">
        <v>0</v>
      </c>
      <c r="G74">
        <f t="shared" si="18"/>
        <v>0</v>
      </c>
      <c r="H74">
        <f t="shared" si="19"/>
        <v>143</v>
      </c>
      <c r="I74">
        <f t="shared" si="20"/>
        <v>0</v>
      </c>
      <c r="J74">
        <f t="shared" si="21"/>
        <v>0</v>
      </c>
    </row>
    <row r="75" spans="1:26">
      <c r="A75" t="s">
        <v>4</v>
      </c>
      <c r="B75">
        <v>28</v>
      </c>
      <c r="C75">
        <v>2</v>
      </c>
      <c r="D75">
        <v>122</v>
      </c>
      <c r="E75">
        <v>0</v>
      </c>
      <c r="G75">
        <f t="shared" si="18"/>
        <v>0</v>
      </c>
      <c r="H75">
        <f t="shared" si="19"/>
        <v>122</v>
      </c>
      <c r="I75">
        <f t="shared" si="20"/>
        <v>0</v>
      </c>
      <c r="J75">
        <f t="shared" si="21"/>
        <v>0</v>
      </c>
    </row>
    <row r="76" spans="1:26">
      <c r="A76" t="s">
        <v>4</v>
      </c>
      <c r="B76">
        <v>29</v>
      </c>
      <c r="C76">
        <v>2</v>
      </c>
      <c r="D76">
        <v>170</v>
      </c>
      <c r="E76">
        <v>0</v>
      </c>
      <c r="G76">
        <f t="shared" si="18"/>
        <v>0</v>
      </c>
      <c r="H76">
        <f t="shared" si="19"/>
        <v>170</v>
      </c>
      <c r="I76">
        <f t="shared" si="20"/>
        <v>0</v>
      </c>
      <c r="J76">
        <f t="shared" si="21"/>
        <v>0</v>
      </c>
    </row>
    <row r="77" spans="1:26">
      <c r="A77" t="s">
        <v>4</v>
      </c>
      <c r="B77">
        <v>30</v>
      </c>
      <c r="C77">
        <v>2</v>
      </c>
      <c r="D77">
        <v>212</v>
      </c>
      <c r="E77">
        <v>0</v>
      </c>
      <c r="G77">
        <f t="shared" si="18"/>
        <v>0</v>
      </c>
      <c r="H77">
        <f t="shared" si="19"/>
        <v>212</v>
      </c>
      <c r="I77">
        <f t="shared" si="20"/>
        <v>0</v>
      </c>
      <c r="J77">
        <f t="shared" si="21"/>
        <v>0</v>
      </c>
    </row>
    <row r="78" spans="1:26">
      <c r="A78" t="s">
        <v>4</v>
      </c>
      <c r="B78">
        <v>31</v>
      </c>
      <c r="C78">
        <v>2</v>
      </c>
      <c r="D78">
        <v>211</v>
      </c>
      <c r="E78">
        <v>0</v>
      </c>
      <c r="G78">
        <f t="shared" si="18"/>
        <v>0</v>
      </c>
      <c r="H78">
        <f t="shared" si="19"/>
        <v>211</v>
      </c>
      <c r="I78">
        <f t="shared" si="20"/>
        <v>0</v>
      </c>
      <c r="J78">
        <f t="shared" si="21"/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Z93"/>
  <sheetViews>
    <sheetView topLeftCell="C1" workbookViewId="0">
      <selection activeCell="C1" sqref="C1"/>
    </sheetView>
  </sheetViews>
  <sheetFormatPr defaultRowHeight="15"/>
  <cols>
    <col min="1" max="1" width="10.42578125" bestFit="1" customWidth="1"/>
  </cols>
  <sheetData>
    <row r="1" spans="1:26">
      <c r="A1" t="s">
        <v>0</v>
      </c>
      <c r="B1" t="s">
        <v>1</v>
      </c>
      <c r="C1" t="s">
        <v>7</v>
      </c>
      <c r="D1" t="s">
        <v>5</v>
      </c>
      <c r="E1" t="s">
        <v>6</v>
      </c>
      <c r="G1" t="s">
        <v>8</v>
      </c>
      <c r="H1" t="s">
        <v>9</v>
      </c>
      <c r="I1" t="s">
        <v>10</v>
      </c>
      <c r="J1" t="s">
        <v>11</v>
      </c>
      <c r="L1" t="s">
        <v>40</v>
      </c>
      <c r="M1" t="s">
        <v>41</v>
      </c>
      <c r="N1" t="s">
        <v>42</v>
      </c>
      <c r="O1" t="s">
        <v>43</v>
      </c>
      <c r="P1" t="s">
        <v>44</v>
      </c>
      <c r="Q1" t="s">
        <v>45</v>
      </c>
      <c r="R1" t="s">
        <v>46</v>
      </c>
      <c r="T1" t="s">
        <v>47</v>
      </c>
      <c r="U1" t="s">
        <v>48</v>
      </c>
      <c r="V1" t="s">
        <v>49</v>
      </c>
      <c r="W1" t="s">
        <v>50</v>
      </c>
      <c r="X1" t="s">
        <v>51</v>
      </c>
      <c r="Y1" t="s">
        <v>52</v>
      </c>
      <c r="Z1" t="s">
        <v>53</v>
      </c>
    </row>
    <row r="2" spans="1:26">
      <c r="A2" t="s">
        <v>12</v>
      </c>
      <c r="B2">
        <v>1</v>
      </c>
      <c r="C2">
        <v>2</v>
      </c>
      <c r="D2">
        <v>0</v>
      </c>
      <c r="E2">
        <v>1091</v>
      </c>
      <c r="G2">
        <f>IF(AND($D2&gt;0,$C2=1),$D2,0)</f>
        <v>0</v>
      </c>
      <c r="H2">
        <f>IF(AND($D2&gt;0,$C2=2),$D2,0)</f>
        <v>0</v>
      </c>
      <c r="I2">
        <f>IF(AND($E2&gt;0,$C2=1),$E2,0)</f>
        <v>0</v>
      </c>
      <c r="J2">
        <f>IF(AND($E2&gt;0,$C2=2),$E2,0)</f>
        <v>1091</v>
      </c>
      <c r="L2">
        <f>IF($C2=1,$D2+$E2,0)</f>
        <v>0</v>
      </c>
      <c r="M2">
        <f>IF($C2=1,$D3+$E3,0)</f>
        <v>0</v>
      </c>
      <c r="N2">
        <f>IF($C2=1,$D4+$E4,0)</f>
        <v>0</v>
      </c>
      <c r="O2">
        <f>IF($C2=1,$D5+$E5,0)</f>
        <v>0</v>
      </c>
      <c r="P2">
        <f>IF($C2=1,$D6+$E6,0)</f>
        <v>0</v>
      </c>
      <c r="Q2">
        <f>IF($C2=1,$D7+$E7,0)</f>
        <v>0</v>
      </c>
      <c r="R2">
        <f>IF($C2=1,$D8+$E8,0)</f>
        <v>0</v>
      </c>
      <c r="T2">
        <f>IF($C2=2,$D2+$E2,0)</f>
        <v>1091</v>
      </c>
      <c r="U2">
        <f>IF($C2=2,$D3+$E3,0)</f>
        <v>595</v>
      </c>
      <c r="V2">
        <f>IF($C2=2,$D4+$E4,0)</f>
        <v>344</v>
      </c>
      <c r="W2">
        <f>IF($C2=2,$D5+$E5,0)</f>
        <v>127</v>
      </c>
      <c r="X2">
        <f>IF($C2=2,$D6+$E6,0)</f>
        <v>215</v>
      </c>
      <c r="Y2">
        <f>IF($C2=2,$D7+$E7,0)</f>
        <v>145</v>
      </c>
      <c r="Z2">
        <f>IF($C2=2,$D8+$E8,0)</f>
        <v>124</v>
      </c>
    </row>
    <row r="3" spans="1:26">
      <c r="A3" t="s">
        <v>12</v>
      </c>
      <c r="B3">
        <v>2</v>
      </c>
      <c r="C3">
        <v>1</v>
      </c>
      <c r="D3">
        <v>0</v>
      </c>
      <c r="E3">
        <v>595</v>
      </c>
      <c r="G3">
        <f t="shared" ref="G3:G66" si="0">IF(AND($D3&gt;0,$C3=1),$D3,0)</f>
        <v>0</v>
      </c>
      <c r="H3">
        <f t="shared" ref="H3:H66" si="1">IF(AND($D3&gt;0,$C3=2),$D3,0)</f>
        <v>0</v>
      </c>
      <c r="I3">
        <f t="shared" ref="I3:I66" si="2">IF(AND($E3&gt;0,$C3=1),$E3,0)</f>
        <v>595</v>
      </c>
      <c r="J3">
        <f t="shared" ref="J3:J66" si="3">IF(AND($E3&gt;0,$C3=2),$E3,0)</f>
        <v>0</v>
      </c>
      <c r="L3">
        <f t="shared" ref="L3:L66" si="4">IF($C3=1,$D3+$E3,0)</f>
        <v>595</v>
      </c>
      <c r="M3">
        <f t="shared" ref="M3:M66" si="5">IF($C3=1,$D4+$E4,0)</f>
        <v>344</v>
      </c>
      <c r="N3">
        <f t="shared" ref="N3:N66" si="6">IF($C3=1,$D5+$E5,0)</f>
        <v>127</v>
      </c>
      <c r="O3">
        <f t="shared" ref="O3:O66" si="7">IF($C3=1,$D6+$E6,0)</f>
        <v>215</v>
      </c>
      <c r="P3">
        <f t="shared" ref="P3:P66" si="8">IF($C3=1,$D7+$E7,0)</f>
        <v>145</v>
      </c>
      <c r="Q3">
        <f t="shared" ref="Q3:Q66" si="9">IF($C3=1,$D8+$E8,0)</f>
        <v>124</v>
      </c>
      <c r="R3">
        <f t="shared" ref="R3:R66" si="10">IF($C3=1,$D9+$E9,0)</f>
        <v>135</v>
      </c>
      <c r="T3">
        <f t="shared" ref="T3:T66" si="11">IF($C3=2,$D3+$E3,0)</f>
        <v>0</v>
      </c>
      <c r="U3">
        <f t="shared" ref="U3:U66" si="12">IF($C3=2,$D4+$E4,0)</f>
        <v>0</v>
      </c>
      <c r="V3">
        <f t="shared" ref="V3:V66" si="13">IF($C3=2,$D5+$E5,0)</f>
        <v>0</v>
      </c>
      <c r="W3">
        <f t="shared" ref="W3:W66" si="14">IF($C3=2,$D6+$E6,0)</f>
        <v>0</v>
      </c>
      <c r="X3">
        <f t="shared" ref="X3:X66" si="15">IF($C3=2,$D7+$E7,0)</f>
        <v>0</v>
      </c>
      <c r="Y3">
        <f t="shared" ref="Y3:Y66" si="16">IF($C3=2,$D8+$E8,0)</f>
        <v>0</v>
      </c>
      <c r="Z3">
        <f t="shared" ref="Z3:Z66" si="17">IF($C3=2,$D9+$E9,0)</f>
        <v>0</v>
      </c>
    </row>
    <row r="4" spans="1:26">
      <c r="A4" t="s">
        <v>12</v>
      </c>
      <c r="B4">
        <v>3</v>
      </c>
      <c r="C4">
        <v>2</v>
      </c>
      <c r="D4">
        <v>0</v>
      </c>
      <c r="E4">
        <v>344</v>
      </c>
      <c r="G4">
        <f t="shared" si="0"/>
        <v>0</v>
      </c>
      <c r="H4">
        <f t="shared" si="1"/>
        <v>0</v>
      </c>
      <c r="I4">
        <f t="shared" si="2"/>
        <v>0</v>
      </c>
      <c r="J4">
        <f t="shared" si="3"/>
        <v>344</v>
      </c>
      <c r="L4">
        <f t="shared" si="4"/>
        <v>0</v>
      </c>
      <c r="M4">
        <f t="shared" si="5"/>
        <v>0</v>
      </c>
      <c r="N4">
        <f t="shared" si="6"/>
        <v>0</v>
      </c>
      <c r="O4">
        <f t="shared" si="7"/>
        <v>0</v>
      </c>
      <c r="P4">
        <f t="shared" si="8"/>
        <v>0</v>
      </c>
      <c r="Q4">
        <f t="shared" si="9"/>
        <v>0</v>
      </c>
      <c r="R4">
        <f t="shared" si="10"/>
        <v>0</v>
      </c>
      <c r="T4">
        <f t="shared" si="11"/>
        <v>344</v>
      </c>
      <c r="U4">
        <f t="shared" si="12"/>
        <v>127</v>
      </c>
      <c r="V4">
        <f t="shared" si="13"/>
        <v>215</v>
      </c>
      <c r="W4">
        <f t="shared" si="14"/>
        <v>145</v>
      </c>
      <c r="X4">
        <f t="shared" si="15"/>
        <v>124</v>
      </c>
      <c r="Y4">
        <f t="shared" si="16"/>
        <v>135</v>
      </c>
      <c r="Z4">
        <f t="shared" si="17"/>
        <v>150</v>
      </c>
    </row>
    <row r="5" spans="1:26">
      <c r="A5" t="s">
        <v>12</v>
      </c>
      <c r="B5">
        <v>4</v>
      </c>
      <c r="C5">
        <v>2</v>
      </c>
      <c r="D5">
        <v>0</v>
      </c>
      <c r="E5">
        <v>127</v>
      </c>
      <c r="G5">
        <f t="shared" si="0"/>
        <v>0</v>
      </c>
      <c r="H5">
        <f t="shared" si="1"/>
        <v>0</v>
      </c>
      <c r="I5">
        <f t="shared" si="2"/>
        <v>0</v>
      </c>
      <c r="J5">
        <f t="shared" si="3"/>
        <v>127</v>
      </c>
      <c r="L5">
        <f t="shared" si="4"/>
        <v>0</v>
      </c>
      <c r="M5">
        <f t="shared" si="5"/>
        <v>0</v>
      </c>
      <c r="N5">
        <f t="shared" si="6"/>
        <v>0</v>
      </c>
      <c r="O5">
        <f t="shared" si="7"/>
        <v>0</v>
      </c>
      <c r="P5">
        <f t="shared" si="8"/>
        <v>0</v>
      </c>
      <c r="Q5">
        <f t="shared" si="9"/>
        <v>0</v>
      </c>
      <c r="R5">
        <f t="shared" si="10"/>
        <v>0</v>
      </c>
      <c r="T5">
        <f t="shared" si="11"/>
        <v>127</v>
      </c>
      <c r="U5">
        <f t="shared" si="12"/>
        <v>215</v>
      </c>
      <c r="V5">
        <f t="shared" si="13"/>
        <v>145</v>
      </c>
      <c r="W5">
        <f t="shared" si="14"/>
        <v>124</v>
      </c>
      <c r="X5">
        <f t="shared" si="15"/>
        <v>135</v>
      </c>
      <c r="Y5">
        <f t="shared" si="16"/>
        <v>150</v>
      </c>
      <c r="Z5">
        <f t="shared" si="17"/>
        <v>61</v>
      </c>
    </row>
    <row r="6" spans="1:26">
      <c r="A6" t="s">
        <v>12</v>
      </c>
      <c r="B6">
        <v>5</v>
      </c>
      <c r="C6">
        <v>2</v>
      </c>
      <c r="D6">
        <v>0</v>
      </c>
      <c r="E6">
        <v>215</v>
      </c>
      <c r="G6">
        <f t="shared" si="0"/>
        <v>0</v>
      </c>
      <c r="H6">
        <f t="shared" si="1"/>
        <v>0</v>
      </c>
      <c r="I6">
        <f t="shared" si="2"/>
        <v>0</v>
      </c>
      <c r="J6">
        <f t="shared" si="3"/>
        <v>215</v>
      </c>
      <c r="L6">
        <f t="shared" si="4"/>
        <v>0</v>
      </c>
      <c r="M6">
        <f t="shared" si="5"/>
        <v>0</v>
      </c>
      <c r="N6">
        <f t="shared" si="6"/>
        <v>0</v>
      </c>
      <c r="O6">
        <f t="shared" si="7"/>
        <v>0</v>
      </c>
      <c r="P6">
        <f t="shared" si="8"/>
        <v>0</v>
      </c>
      <c r="Q6">
        <f t="shared" si="9"/>
        <v>0</v>
      </c>
      <c r="R6">
        <f t="shared" si="10"/>
        <v>0</v>
      </c>
      <c r="T6">
        <f t="shared" si="11"/>
        <v>215</v>
      </c>
      <c r="U6">
        <f t="shared" si="12"/>
        <v>145</v>
      </c>
      <c r="V6">
        <f t="shared" si="13"/>
        <v>124</v>
      </c>
      <c r="W6">
        <f t="shared" si="14"/>
        <v>135</v>
      </c>
      <c r="X6">
        <f t="shared" si="15"/>
        <v>150</v>
      </c>
      <c r="Y6">
        <f t="shared" si="16"/>
        <v>61</v>
      </c>
      <c r="Z6">
        <f t="shared" si="17"/>
        <v>50</v>
      </c>
    </row>
    <row r="7" spans="1:26">
      <c r="A7" t="s">
        <v>12</v>
      </c>
      <c r="B7">
        <v>6</v>
      </c>
      <c r="C7">
        <v>2</v>
      </c>
      <c r="D7">
        <v>0</v>
      </c>
      <c r="E7">
        <v>145</v>
      </c>
      <c r="G7">
        <f t="shared" si="0"/>
        <v>0</v>
      </c>
      <c r="H7">
        <f t="shared" si="1"/>
        <v>0</v>
      </c>
      <c r="I7">
        <f t="shared" si="2"/>
        <v>0</v>
      </c>
      <c r="J7">
        <f t="shared" si="3"/>
        <v>145</v>
      </c>
      <c r="L7">
        <f t="shared" si="4"/>
        <v>0</v>
      </c>
      <c r="M7">
        <f t="shared" si="5"/>
        <v>0</v>
      </c>
      <c r="N7">
        <f t="shared" si="6"/>
        <v>0</v>
      </c>
      <c r="O7">
        <f t="shared" si="7"/>
        <v>0</v>
      </c>
      <c r="P7">
        <f t="shared" si="8"/>
        <v>0</v>
      </c>
      <c r="Q7">
        <f t="shared" si="9"/>
        <v>0</v>
      </c>
      <c r="R7">
        <f t="shared" si="10"/>
        <v>0</v>
      </c>
      <c r="T7">
        <f t="shared" si="11"/>
        <v>145</v>
      </c>
      <c r="U7">
        <f t="shared" si="12"/>
        <v>124</v>
      </c>
      <c r="V7">
        <f t="shared" si="13"/>
        <v>135</v>
      </c>
      <c r="W7">
        <f t="shared" si="14"/>
        <v>150</v>
      </c>
      <c r="X7">
        <f t="shared" si="15"/>
        <v>61</v>
      </c>
      <c r="Y7">
        <f t="shared" si="16"/>
        <v>50</v>
      </c>
      <c r="Z7">
        <f t="shared" si="17"/>
        <v>49</v>
      </c>
    </row>
    <row r="8" spans="1:26">
      <c r="A8" t="s">
        <v>12</v>
      </c>
      <c r="B8">
        <v>7</v>
      </c>
      <c r="C8">
        <v>2</v>
      </c>
      <c r="D8">
        <v>0</v>
      </c>
      <c r="E8">
        <v>124</v>
      </c>
      <c r="G8">
        <f t="shared" si="0"/>
        <v>0</v>
      </c>
      <c r="H8">
        <f t="shared" si="1"/>
        <v>0</v>
      </c>
      <c r="I8">
        <f t="shared" si="2"/>
        <v>0</v>
      </c>
      <c r="J8">
        <f t="shared" si="3"/>
        <v>124</v>
      </c>
      <c r="L8">
        <f t="shared" si="4"/>
        <v>0</v>
      </c>
      <c r="M8">
        <f t="shared" si="5"/>
        <v>0</v>
      </c>
      <c r="N8">
        <f t="shared" si="6"/>
        <v>0</v>
      </c>
      <c r="O8">
        <f t="shared" si="7"/>
        <v>0</v>
      </c>
      <c r="P8">
        <f t="shared" si="8"/>
        <v>0</v>
      </c>
      <c r="Q8">
        <f t="shared" si="9"/>
        <v>0</v>
      </c>
      <c r="R8">
        <f t="shared" si="10"/>
        <v>0</v>
      </c>
      <c r="T8">
        <f t="shared" si="11"/>
        <v>124</v>
      </c>
      <c r="U8">
        <f t="shared" si="12"/>
        <v>135</v>
      </c>
      <c r="V8">
        <f t="shared" si="13"/>
        <v>150</v>
      </c>
      <c r="W8">
        <f t="shared" si="14"/>
        <v>61</v>
      </c>
      <c r="X8">
        <f t="shared" si="15"/>
        <v>50</v>
      </c>
      <c r="Y8">
        <f t="shared" si="16"/>
        <v>49</v>
      </c>
      <c r="Z8">
        <f t="shared" si="17"/>
        <v>38</v>
      </c>
    </row>
    <row r="9" spans="1:26">
      <c r="A9" t="s">
        <v>12</v>
      </c>
      <c r="B9">
        <v>8</v>
      </c>
      <c r="C9">
        <v>2</v>
      </c>
      <c r="D9">
        <v>0</v>
      </c>
      <c r="E9">
        <v>135</v>
      </c>
      <c r="G9">
        <f t="shared" si="0"/>
        <v>0</v>
      </c>
      <c r="H9">
        <f t="shared" si="1"/>
        <v>0</v>
      </c>
      <c r="I9">
        <f t="shared" si="2"/>
        <v>0</v>
      </c>
      <c r="J9">
        <f t="shared" si="3"/>
        <v>135</v>
      </c>
      <c r="L9">
        <f t="shared" si="4"/>
        <v>0</v>
      </c>
      <c r="M9">
        <f t="shared" si="5"/>
        <v>0</v>
      </c>
      <c r="N9">
        <f t="shared" si="6"/>
        <v>0</v>
      </c>
      <c r="O9">
        <f t="shared" si="7"/>
        <v>0</v>
      </c>
      <c r="P9">
        <f t="shared" si="8"/>
        <v>0</v>
      </c>
      <c r="Q9">
        <f t="shared" si="9"/>
        <v>0</v>
      </c>
      <c r="R9">
        <f t="shared" si="10"/>
        <v>0</v>
      </c>
      <c r="T9">
        <f t="shared" si="11"/>
        <v>135</v>
      </c>
      <c r="U9">
        <f t="shared" si="12"/>
        <v>150</v>
      </c>
      <c r="V9">
        <f t="shared" si="13"/>
        <v>61</v>
      </c>
      <c r="W9">
        <f t="shared" si="14"/>
        <v>50</v>
      </c>
      <c r="X9">
        <f t="shared" si="15"/>
        <v>49</v>
      </c>
      <c r="Y9">
        <f t="shared" si="16"/>
        <v>38</v>
      </c>
      <c r="Z9">
        <f t="shared" si="17"/>
        <v>36</v>
      </c>
    </row>
    <row r="10" spans="1:26">
      <c r="A10" t="s">
        <v>12</v>
      </c>
      <c r="B10">
        <v>9</v>
      </c>
      <c r="C10">
        <v>2</v>
      </c>
      <c r="D10">
        <v>0</v>
      </c>
      <c r="E10">
        <v>150</v>
      </c>
      <c r="G10">
        <f t="shared" si="0"/>
        <v>0</v>
      </c>
      <c r="H10">
        <f t="shared" si="1"/>
        <v>0</v>
      </c>
      <c r="I10">
        <f t="shared" si="2"/>
        <v>0</v>
      </c>
      <c r="J10">
        <f t="shared" si="3"/>
        <v>150</v>
      </c>
      <c r="L10">
        <f t="shared" si="4"/>
        <v>0</v>
      </c>
      <c r="M10">
        <f t="shared" si="5"/>
        <v>0</v>
      </c>
      <c r="N10">
        <f t="shared" si="6"/>
        <v>0</v>
      </c>
      <c r="O10">
        <f t="shared" si="7"/>
        <v>0</v>
      </c>
      <c r="P10">
        <f t="shared" si="8"/>
        <v>0</v>
      </c>
      <c r="Q10">
        <f t="shared" si="9"/>
        <v>0</v>
      </c>
      <c r="R10">
        <f t="shared" si="10"/>
        <v>0</v>
      </c>
      <c r="T10">
        <f t="shared" si="11"/>
        <v>150</v>
      </c>
      <c r="U10">
        <f t="shared" si="12"/>
        <v>61</v>
      </c>
      <c r="V10">
        <f t="shared" si="13"/>
        <v>50</v>
      </c>
      <c r="W10">
        <f t="shared" si="14"/>
        <v>49</v>
      </c>
      <c r="X10">
        <f t="shared" si="15"/>
        <v>38</v>
      </c>
      <c r="Y10">
        <f t="shared" si="16"/>
        <v>36</v>
      </c>
      <c r="Z10">
        <f t="shared" si="17"/>
        <v>43</v>
      </c>
    </row>
    <row r="11" spans="1:26">
      <c r="A11" t="s">
        <v>12</v>
      </c>
      <c r="B11">
        <v>10</v>
      </c>
      <c r="C11">
        <v>2</v>
      </c>
      <c r="D11">
        <v>0</v>
      </c>
      <c r="E11">
        <v>61</v>
      </c>
      <c r="G11">
        <f t="shared" si="0"/>
        <v>0</v>
      </c>
      <c r="H11">
        <f t="shared" si="1"/>
        <v>0</v>
      </c>
      <c r="I11">
        <f t="shared" si="2"/>
        <v>0</v>
      </c>
      <c r="J11">
        <f t="shared" si="3"/>
        <v>61</v>
      </c>
      <c r="L11">
        <f t="shared" si="4"/>
        <v>0</v>
      </c>
      <c r="M11">
        <f t="shared" si="5"/>
        <v>0</v>
      </c>
      <c r="N11">
        <f t="shared" si="6"/>
        <v>0</v>
      </c>
      <c r="O11">
        <f t="shared" si="7"/>
        <v>0</v>
      </c>
      <c r="P11">
        <f t="shared" si="8"/>
        <v>0</v>
      </c>
      <c r="Q11">
        <f t="shared" si="9"/>
        <v>0</v>
      </c>
      <c r="R11">
        <f t="shared" si="10"/>
        <v>0</v>
      </c>
      <c r="T11">
        <f t="shared" si="11"/>
        <v>61</v>
      </c>
      <c r="U11">
        <f t="shared" si="12"/>
        <v>50</v>
      </c>
      <c r="V11">
        <f t="shared" si="13"/>
        <v>49</v>
      </c>
      <c r="W11">
        <f t="shared" si="14"/>
        <v>38</v>
      </c>
      <c r="X11">
        <f t="shared" si="15"/>
        <v>36</v>
      </c>
      <c r="Y11">
        <f t="shared" si="16"/>
        <v>43</v>
      </c>
      <c r="Z11">
        <f t="shared" si="17"/>
        <v>46</v>
      </c>
    </row>
    <row r="12" spans="1:26">
      <c r="A12" t="s">
        <v>12</v>
      </c>
      <c r="B12">
        <v>11</v>
      </c>
      <c r="C12">
        <v>1</v>
      </c>
      <c r="D12">
        <v>0</v>
      </c>
      <c r="E12">
        <v>50</v>
      </c>
      <c r="G12">
        <f t="shared" si="0"/>
        <v>0</v>
      </c>
      <c r="H12">
        <f t="shared" si="1"/>
        <v>0</v>
      </c>
      <c r="I12">
        <f t="shared" si="2"/>
        <v>50</v>
      </c>
      <c r="J12">
        <f t="shared" si="3"/>
        <v>0</v>
      </c>
      <c r="L12">
        <f t="shared" si="4"/>
        <v>50</v>
      </c>
      <c r="M12">
        <f t="shared" si="5"/>
        <v>49</v>
      </c>
      <c r="N12">
        <f t="shared" si="6"/>
        <v>38</v>
      </c>
      <c r="O12">
        <f t="shared" si="7"/>
        <v>36</v>
      </c>
      <c r="P12">
        <f t="shared" si="8"/>
        <v>43</v>
      </c>
      <c r="Q12">
        <f t="shared" si="9"/>
        <v>46</v>
      </c>
      <c r="R12">
        <f t="shared" si="10"/>
        <v>40</v>
      </c>
      <c r="T12">
        <f t="shared" si="11"/>
        <v>0</v>
      </c>
      <c r="U12">
        <f t="shared" si="12"/>
        <v>0</v>
      </c>
      <c r="V12">
        <f t="shared" si="13"/>
        <v>0</v>
      </c>
      <c r="W12">
        <f t="shared" si="14"/>
        <v>0</v>
      </c>
      <c r="X12">
        <f t="shared" si="15"/>
        <v>0</v>
      </c>
      <c r="Y12">
        <f t="shared" si="16"/>
        <v>0</v>
      </c>
      <c r="Z12">
        <f t="shared" si="17"/>
        <v>0</v>
      </c>
    </row>
    <row r="13" spans="1:26">
      <c r="A13" t="s">
        <v>12</v>
      </c>
      <c r="B13">
        <v>12</v>
      </c>
      <c r="C13">
        <v>1</v>
      </c>
      <c r="D13">
        <v>0</v>
      </c>
      <c r="E13">
        <v>49</v>
      </c>
      <c r="G13">
        <f t="shared" si="0"/>
        <v>0</v>
      </c>
      <c r="H13">
        <f t="shared" si="1"/>
        <v>0</v>
      </c>
      <c r="I13">
        <f t="shared" si="2"/>
        <v>49</v>
      </c>
      <c r="J13">
        <f t="shared" si="3"/>
        <v>0</v>
      </c>
      <c r="L13">
        <f t="shared" si="4"/>
        <v>49</v>
      </c>
      <c r="M13">
        <f t="shared" si="5"/>
        <v>38</v>
      </c>
      <c r="N13">
        <f t="shared" si="6"/>
        <v>36</v>
      </c>
      <c r="O13">
        <f t="shared" si="7"/>
        <v>43</v>
      </c>
      <c r="P13">
        <f t="shared" si="8"/>
        <v>46</v>
      </c>
      <c r="Q13">
        <f t="shared" si="9"/>
        <v>40</v>
      </c>
      <c r="R13">
        <f t="shared" si="10"/>
        <v>26</v>
      </c>
      <c r="T13">
        <f t="shared" si="11"/>
        <v>0</v>
      </c>
      <c r="U13">
        <f t="shared" si="12"/>
        <v>0</v>
      </c>
      <c r="V13">
        <f t="shared" si="13"/>
        <v>0</v>
      </c>
      <c r="W13">
        <f t="shared" si="14"/>
        <v>0</v>
      </c>
      <c r="X13">
        <f t="shared" si="15"/>
        <v>0</v>
      </c>
      <c r="Y13">
        <f t="shared" si="16"/>
        <v>0</v>
      </c>
      <c r="Z13">
        <f t="shared" si="17"/>
        <v>0</v>
      </c>
    </row>
    <row r="14" spans="1:26">
      <c r="A14" t="s">
        <v>12</v>
      </c>
      <c r="B14">
        <v>13</v>
      </c>
      <c r="C14">
        <v>2</v>
      </c>
      <c r="D14">
        <v>0</v>
      </c>
      <c r="E14">
        <v>38</v>
      </c>
      <c r="G14">
        <f t="shared" si="0"/>
        <v>0</v>
      </c>
      <c r="H14">
        <f t="shared" si="1"/>
        <v>0</v>
      </c>
      <c r="I14">
        <f t="shared" si="2"/>
        <v>0</v>
      </c>
      <c r="J14">
        <f t="shared" si="3"/>
        <v>38</v>
      </c>
      <c r="L14">
        <f t="shared" si="4"/>
        <v>0</v>
      </c>
      <c r="M14">
        <f t="shared" si="5"/>
        <v>0</v>
      </c>
      <c r="N14">
        <f t="shared" si="6"/>
        <v>0</v>
      </c>
      <c r="O14">
        <f t="shared" si="7"/>
        <v>0</v>
      </c>
      <c r="P14">
        <f t="shared" si="8"/>
        <v>0</v>
      </c>
      <c r="Q14">
        <f t="shared" si="9"/>
        <v>0</v>
      </c>
      <c r="R14">
        <f t="shared" si="10"/>
        <v>0</v>
      </c>
      <c r="T14">
        <f t="shared" si="11"/>
        <v>38</v>
      </c>
      <c r="U14">
        <f t="shared" si="12"/>
        <v>36</v>
      </c>
      <c r="V14">
        <f t="shared" si="13"/>
        <v>43</v>
      </c>
      <c r="W14">
        <f t="shared" si="14"/>
        <v>46</v>
      </c>
      <c r="X14">
        <f t="shared" si="15"/>
        <v>40</v>
      </c>
      <c r="Y14">
        <f t="shared" si="16"/>
        <v>26</v>
      </c>
      <c r="Z14">
        <f t="shared" si="17"/>
        <v>24</v>
      </c>
    </row>
    <row r="15" spans="1:26">
      <c r="A15" t="s">
        <v>12</v>
      </c>
      <c r="B15">
        <v>14</v>
      </c>
      <c r="C15">
        <v>1</v>
      </c>
      <c r="D15">
        <v>0</v>
      </c>
      <c r="E15">
        <v>36</v>
      </c>
      <c r="G15">
        <f t="shared" si="0"/>
        <v>0</v>
      </c>
      <c r="H15">
        <f t="shared" si="1"/>
        <v>0</v>
      </c>
      <c r="I15">
        <f t="shared" si="2"/>
        <v>36</v>
      </c>
      <c r="J15">
        <f t="shared" si="3"/>
        <v>0</v>
      </c>
      <c r="L15">
        <f t="shared" si="4"/>
        <v>36</v>
      </c>
      <c r="M15">
        <f t="shared" si="5"/>
        <v>43</v>
      </c>
      <c r="N15">
        <f t="shared" si="6"/>
        <v>46</v>
      </c>
      <c r="O15">
        <f t="shared" si="7"/>
        <v>40</v>
      </c>
      <c r="P15">
        <f t="shared" si="8"/>
        <v>26</v>
      </c>
      <c r="Q15">
        <f t="shared" si="9"/>
        <v>24</v>
      </c>
      <c r="R15">
        <f t="shared" si="10"/>
        <v>35</v>
      </c>
      <c r="T15">
        <f t="shared" si="11"/>
        <v>0</v>
      </c>
      <c r="U15">
        <f t="shared" si="12"/>
        <v>0</v>
      </c>
      <c r="V15">
        <f t="shared" si="13"/>
        <v>0</v>
      </c>
      <c r="W15">
        <f t="shared" si="14"/>
        <v>0</v>
      </c>
      <c r="X15">
        <f t="shared" si="15"/>
        <v>0</v>
      </c>
      <c r="Y15">
        <f t="shared" si="16"/>
        <v>0</v>
      </c>
      <c r="Z15">
        <f t="shared" si="17"/>
        <v>0</v>
      </c>
    </row>
    <row r="16" spans="1:26">
      <c r="A16" t="s">
        <v>12</v>
      </c>
      <c r="B16">
        <v>15</v>
      </c>
      <c r="C16">
        <v>2</v>
      </c>
      <c r="D16">
        <v>0</v>
      </c>
      <c r="E16">
        <v>43</v>
      </c>
      <c r="G16">
        <f t="shared" si="0"/>
        <v>0</v>
      </c>
      <c r="H16">
        <f t="shared" si="1"/>
        <v>0</v>
      </c>
      <c r="I16">
        <f t="shared" si="2"/>
        <v>0</v>
      </c>
      <c r="J16">
        <f t="shared" si="3"/>
        <v>43</v>
      </c>
      <c r="L16">
        <f t="shared" si="4"/>
        <v>0</v>
      </c>
      <c r="M16">
        <f t="shared" si="5"/>
        <v>0</v>
      </c>
      <c r="N16">
        <f t="shared" si="6"/>
        <v>0</v>
      </c>
      <c r="O16">
        <f t="shared" si="7"/>
        <v>0</v>
      </c>
      <c r="P16">
        <f t="shared" si="8"/>
        <v>0</v>
      </c>
      <c r="Q16">
        <f t="shared" si="9"/>
        <v>0</v>
      </c>
      <c r="R16">
        <f t="shared" si="10"/>
        <v>0</v>
      </c>
      <c r="T16">
        <f t="shared" si="11"/>
        <v>43</v>
      </c>
      <c r="U16">
        <f t="shared" si="12"/>
        <v>46</v>
      </c>
      <c r="V16">
        <f t="shared" si="13"/>
        <v>40</v>
      </c>
      <c r="W16">
        <f t="shared" si="14"/>
        <v>26</v>
      </c>
      <c r="X16">
        <f t="shared" si="15"/>
        <v>24</v>
      </c>
      <c r="Y16">
        <f t="shared" si="16"/>
        <v>35</v>
      </c>
      <c r="Z16">
        <f t="shared" si="17"/>
        <v>30</v>
      </c>
    </row>
    <row r="17" spans="1:26">
      <c r="A17" t="s">
        <v>12</v>
      </c>
      <c r="B17">
        <v>16</v>
      </c>
      <c r="C17">
        <v>1</v>
      </c>
      <c r="D17">
        <v>0</v>
      </c>
      <c r="E17">
        <v>46</v>
      </c>
      <c r="G17">
        <f t="shared" si="0"/>
        <v>0</v>
      </c>
      <c r="H17">
        <f t="shared" si="1"/>
        <v>0</v>
      </c>
      <c r="I17">
        <f t="shared" si="2"/>
        <v>46</v>
      </c>
      <c r="J17">
        <f t="shared" si="3"/>
        <v>0</v>
      </c>
      <c r="L17">
        <f t="shared" si="4"/>
        <v>46</v>
      </c>
      <c r="M17">
        <f t="shared" si="5"/>
        <v>40</v>
      </c>
      <c r="N17">
        <f t="shared" si="6"/>
        <v>26</v>
      </c>
      <c r="O17">
        <f t="shared" si="7"/>
        <v>24</v>
      </c>
      <c r="P17">
        <f t="shared" si="8"/>
        <v>35</v>
      </c>
      <c r="Q17">
        <f t="shared" si="9"/>
        <v>30</v>
      </c>
      <c r="R17">
        <f t="shared" si="10"/>
        <v>12</v>
      </c>
      <c r="T17">
        <f t="shared" si="11"/>
        <v>0</v>
      </c>
      <c r="U17">
        <f t="shared" si="12"/>
        <v>0</v>
      </c>
      <c r="V17">
        <f t="shared" si="13"/>
        <v>0</v>
      </c>
      <c r="W17">
        <f t="shared" si="14"/>
        <v>0</v>
      </c>
      <c r="X17">
        <f t="shared" si="15"/>
        <v>0</v>
      </c>
      <c r="Y17">
        <f t="shared" si="16"/>
        <v>0</v>
      </c>
      <c r="Z17">
        <f t="shared" si="17"/>
        <v>0</v>
      </c>
    </row>
    <row r="18" spans="1:26">
      <c r="A18" t="s">
        <v>12</v>
      </c>
      <c r="B18">
        <v>17</v>
      </c>
      <c r="C18">
        <v>1</v>
      </c>
      <c r="D18">
        <v>0</v>
      </c>
      <c r="E18">
        <v>40</v>
      </c>
      <c r="G18">
        <f t="shared" si="0"/>
        <v>0</v>
      </c>
      <c r="H18">
        <f t="shared" si="1"/>
        <v>0</v>
      </c>
      <c r="I18">
        <f t="shared" si="2"/>
        <v>40</v>
      </c>
      <c r="J18">
        <f t="shared" si="3"/>
        <v>0</v>
      </c>
      <c r="L18">
        <f t="shared" si="4"/>
        <v>40</v>
      </c>
      <c r="M18">
        <f t="shared" si="5"/>
        <v>26</v>
      </c>
      <c r="N18">
        <f t="shared" si="6"/>
        <v>24</v>
      </c>
      <c r="O18">
        <f t="shared" si="7"/>
        <v>35</v>
      </c>
      <c r="P18">
        <f t="shared" si="8"/>
        <v>30</v>
      </c>
      <c r="Q18">
        <f t="shared" si="9"/>
        <v>12</v>
      </c>
      <c r="R18">
        <f t="shared" si="10"/>
        <v>0</v>
      </c>
      <c r="T18">
        <f t="shared" si="11"/>
        <v>0</v>
      </c>
      <c r="U18">
        <f t="shared" si="12"/>
        <v>0</v>
      </c>
      <c r="V18">
        <f t="shared" si="13"/>
        <v>0</v>
      </c>
      <c r="W18">
        <f t="shared" si="14"/>
        <v>0</v>
      </c>
      <c r="X18">
        <f t="shared" si="15"/>
        <v>0</v>
      </c>
      <c r="Y18">
        <f t="shared" si="16"/>
        <v>0</v>
      </c>
      <c r="Z18">
        <f t="shared" si="17"/>
        <v>0</v>
      </c>
    </row>
    <row r="19" spans="1:26">
      <c r="A19" t="s">
        <v>12</v>
      </c>
      <c r="B19">
        <v>18</v>
      </c>
      <c r="C19">
        <v>1</v>
      </c>
      <c r="D19">
        <v>0</v>
      </c>
      <c r="E19">
        <v>26</v>
      </c>
      <c r="G19">
        <f t="shared" si="0"/>
        <v>0</v>
      </c>
      <c r="H19">
        <f t="shared" si="1"/>
        <v>0</v>
      </c>
      <c r="I19">
        <f t="shared" si="2"/>
        <v>26</v>
      </c>
      <c r="J19">
        <f t="shared" si="3"/>
        <v>0</v>
      </c>
      <c r="L19">
        <f t="shared" si="4"/>
        <v>26</v>
      </c>
      <c r="M19">
        <f t="shared" si="5"/>
        <v>24</v>
      </c>
      <c r="N19">
        <f t="shared" si="6"/>
        <v>35</v>
      </c>
      <c r="O19">
        <f t="shared" si="7"/>
        <v>30</v>
      </c>
      <c r="P19">
        <f t="shared" si="8"/>
        <v>12</v>
      </c>
      <c r="Q19">
        <f t="shared" si="9"/>
        <v>0</v>
      </c>
      <c r="R19">
        <f t="shared" si="10"/>
        <v>0</v>
      </c>
      <c r="T19">
        <f t="shared" si="11"/>
        <v>0</v>
      </c>
      <c r="U19">
        <f t="shared" si="12"/>
        <v>0</v>
      </c>
      <c r="V19">
        <f t="shared" si="13"/>
        <v>0</v>
      </c>
      <c r="W19">
        <f t="shared" si="14"/>
        <v>0</v>
      </c>
      <c r="X19">
        <f t="shared" si="15"/>
        <v>0</v>
      </c>
      <c r="Y19">
        <f t="shared" si="16"/>
        <v>0</v>
      </c>
      <c r="Z19">
        <f t="shared" si="17"/>
        <v>0</v>
      </c>
    </row>
    <row r="20" spans="1:26">
      <c r="A20" t="s">
        <v>12</v>
      </c>
      <c r="B20">
        <v>19</v>
      </c>
      <c r="C20">
        <v>2</v>
      </c>
      <c r="D20">
        <v>0</v>
      </c>
      <c r="E20">
        <v>24</v>
      </c>
      <c r="G20">
        <f t="shared" si="0"/>
        <v>0</v>
      </c>
      <c r="H20">
        <f t="shared" si="1"/>
        <v>0</v>
      </c>
      <c r="I20">
        <f t="shared" si="2"/>
        <v>0</v>
      </c>
      <c r="J20">
        <f t="shared" si="3"/>
        <v>24</v>
      </c>
      <c r="L20">
        <f t="shared" si="4"/>
        <v>0</v>
      </c>
      <c r="M20">
        <f t="shared" si="5"/>
        <v>0</v>
      </c>
      <c r="N20">
        <f t="shared" si="6"/>
        <v>0</v>
      </c>
      <c r="O20">
        <f t="shared" si="7"/>
        <v>0</v>
      </c>
      <c r="P20">
        <f t="shared" si="8"/>
        <v>0</v>
      </c>
      <c r="Q20">
        <f t="shared" si="9"/>
        <v>0</v>
      </c>
      <c r="R20">
        <f t="shared" si="10"/>
        <v>0</v>
      </c>
      <c r="T20">
        <f t="shared" si="11"/>
        <v>24</v>
      </c>
      <c r="U20">
        <f t="shared" si="12"/>
        <v>35</v>
      </c>
      <c r="V20">
        <f t="shared" si="13"/>
        <v>30</v>
      </c>
      <c r="W20">
        <f t="shared" si="14"/>
        <v>12</v>
      </c>
      <c r="X20">
        <f t="shared" si="15"/>
        <v>0</v>
      </c>
      <c r="Y20">
        <f t="shared" si="16"/>
        <v>0</v>
      </c>
      <c r="Z20">
        <f t="shared" si="17"/>
        <v>189</v>
      </c>
    </row>
    <row r="21" spans="1:26">
      <c r="A21" t="s">
        <v>12</v>
      </c>
      <c r="B21">
        <v>20</v>
      </c>
      <c r="C21">
        <v>1</v>
      </c>
      <c r="D21">
        <v>0</v>
      </c>
      <c r="E21">
        <v>35</v>
      </c>
      <c r="G21">
        <f t="shared" si="0"/>
        <v>0</v>
      </c>
      <c r="H21">
        <f t="shared" si="1"/>
        <v>0</v>
      </c>
      <c r="I21">
        <f t="shared" si="2"/>
        <v>35</v>
      </c>
      <c r="J21">
        <f t="shared" si="3"/>
        <v>0</v>
      </c>
      <c r="L21">
        <f t="shared" si="4"/>
        <v>35</v>
      </c>
      <c r="M21">
        <f t="shared" si="5"/>
        <v>30</v>
      </c>
      <c r="N21">
        <f t="shared" si="6"/>
        <v>12</v>
      </c>
      <c r="O21">
        <f t="shared" si="7"/>
        <v>0</v>
      </c>
      <c r="P21">
        <f t="shared" si="8"/>
        <v>0</v>
      </c>
      <c r="Q21">
        <f t="shared" si="9"/>
        <v>189</v>
      </c>
      <c r="R21">
        <f t="shared" si="10"/>
        <v>503</v>
      </c>
      <c r="T21">
        <f t="shared" si="11"/>
        <v>0</v>
      </c>
      <c r="U21">
        <f t="shared" si="12"/>
        <v>0</v>
      </c>
      <c r="V21">
        <f t="shared" si="13"/>
        <v>0</v>
      </c>
      <c r="W21">
        <f t="shared" si="14"/>
        <v>0</v>
      </c>
      <c r="X21">
        <f t="shared" si="15"/>
        <v>0</v>
      </c>
      <c r="Y21">
        <f t="shared" si="16"/>
        <v>0</v>
      </c>
      <c r="Z21">
        <f t="shared" si="17"/>
        <v>0</v>
      </c>
    </row>
    <row r="22" spans="1:26">
      <c r="A22" t="s">
        <v>12</v>
      </c>
      <c r="B22">
        <v>21</v>
      </c>
      <c r="C22">
        <v>2</v>
      </c>
      <c r="D22">
        <v>0</v>
      </c>
      <c r="E22">
        <v>30</v>
      </c>
      <c r="G22">
        <f t="shared" si="0"/>
        <v>0</v>
      </c>
      <c r="H22">
        <f t="shared" si="1"/>
        <v>0</v>
      </c>
      <c r="I22">
        <f t="shared" si="2"/>
        <v>0</v>
      </c>
      <c r="J22">
        <f t="shared" si="3"/>
        <v>30</v>
      </c>
      <c r="L22">
        <f t="shared" si="4"/>
        <v>0</v>
      </c>
      <c r="M22">
        <f t="shared" si="5"/>
        <v>0</v>
      </c>
      <c r="N22">
        <f t="shared" si="6"/>
        <v>0</v>
      </c>
      <c r="O22">
        <f t="shared" si="7"/>
        <v>0</v>
      </c>
      <c r="P22">
        <f t="shared" si="8"/>
        <v>0</v>
      </c>
      <c r="Q22">
        <f t="shared" si="9"/>
        <v>0</v>
      </c>
      <c r="R22">
        <f t="shared" si="10"/>
        <v>0</v>
      </c>
      <c r="T22">
        <f t="shared" si="11"/>
        <v>30</v>
      </c>
      <c r="U22">
        <f t="shared" si="12"/>
        <v>12</v>
      </c>
      <c r="V22">
        <f t="shared" si="13"/>
        <v>0</v>
      </c>
      <c r="W22">
        <f t="shared" si="14"/>
        <v>0</v>
      </c>
      <c r="X22">
        <f t="shared" si="15"/>
        <v>189</v>
      </c>
      <c r="Y22">
        <f t="shared" si="16"/>
        <v>503</v>
      </c>
      <c r="Z22">
        <f t="shared" si="17"/>
        <v>70</v>
      </c>
    </row>
    <row r="23" spans="1:26">
      <c r="A23" t="s">
        <v>12</v>
      </c>
      <c r="B23">
        <v>22</v>
      </c>
      <c r="C23">
        <v>2</v>
      </c>
      <c r="D23">
        <v>0</v>
      </c>
      <c r="E23">
        <v>12</v>
      </c>
      <c r="G23">
        <f t="shared" si="0"/>
        <v>0</v>
      </c>
      <c r="H23">
        <f t="shared" si="1"/>
        <v>0</v>
      </c>
      <c r="I23">
        <f t="shared" si="2"/>
        <v>0</v>
      </c>
      <c r="J23">
        <f t="shared" si="3"/>
        <v>12</v>
      </c>
      <c r="L23">
        <f t="shared" si="4"/>
        <v>0</v>
      </c>
      <c r="M23">
        <f t="shared" si="5"/>
        <v>0</v>
      </c>
      <c r="N23">
        <f t="shared" si="6"/>
        <v>0</v>
      </c>
      <c r="O23">
        <f t="shared" si="7"/>
        <v>0</v>
      </c>
      <c r="P23">
        <f t="shared" si="8"/>
        <v>0</v>
      </c>
      <c r="Q23">
        <f t="shared" si="9"/>
        <v>0</v>
      </c>
      <c r="R23">
        <f t="shared" si="10"/>
        <v>0</v>
      </c>
      <c r="T23">
        <f t="shared" si="11"/>
        <v>12</v>
      </c>
      <c r="U23">
        <f t="shared" si="12"/>
        <v>0</v>
      </c>
      <c r="V23">
        <f t="shared" si="13"/>
        <v>0</v>
      </c>
      <c r="W23">
        <f t="shared" si="14"/>
        <v>189</v>
      </c>
      <c r="X23">
        <f t="shared" si="15"/>
        <v>503</v>
      </c>
      <c r="Y23">
        <f t="shared" si="16"/>
        <v>70</v>
      </c>
      <c r="Z23">
        <f t="shared" si="17"/>
        <v>43</v>
      </c>
    </row>
    <row r="24" spans="1:26">
      <c r="A24" t="s">
        <v>12</v>
      </c>
      <c r="B24">
        <v>23</v>
      </c>
      <c r="C24">
        <v>2</v>
      </c>
      <c r="D24">
        <v>0</v>
      </c>
      <c r="E24">
        <v>0</v>
      </c>
      <c r="G24">
        <f t="shared" si="0"/>
        <v>0</v>
      </c>
      <c r="H24">
        <f t="shared" si="1"/>
        <v>0</v>
      </c>
      <c r="I24">
        <f t="shared" si="2"/>
        <v>0</v>
      </c>
      <c r="J24">
        <f t="shared" si="3"/>
        <v>0</v>
      </c>
      <c r="L24">
        <f t="shared" si="4"/>
        <v>0</v>
      </c>
      <c r="M24">
        <f t="shared" si="5"/>
        <v>0</v>
      </c>
      <c r="N24">
        <f t="shared" si="6"/>
        <v>0</v>
      </c>
      <c r="O24">
        <f t="shared" si="7"/>
        <v>0</v>
      </c>
      <c r="P24">
        <f t="shared" si="8"/>
        <v>0</v>
      </c>
      <c r="Q24">
        <f t="shared" si="9"/>
        <v>0</v>
      </c>
      <c r="R24">
        <f t="shared" si="10"/>
        <v>0</v>
      </c>
      <c r="T24">
        <f t="shared" si="11"/>
        <v>0</v>
      </c>
      <c r="U24">
        <f t="shared" si="12"/>
        <v>0</v>
      </c>
      <c r="V24">
        <f t="shared" si="13"/>
        <v>189</v>
      </c>
      <c r="W24">
        <f t="shared" si="14"/>
        <v>503</v>
      </c>
      <c r="X24">
        <f t="shared" si="15"/>
        <v>70</v>
      </c>
      <c r="Y24">
        <f t="shared" si="16"/>
        <v>43</v>
      </c>
      <c r="Z24">
        <f t="shared" si="17"/>
        <v>35</v>
      </c>
    </row>
    <row r="25" spans="1:26">
      <c r="A25" t="s">
        <v>12</v>
      </c>
      <c r="B25">
        <v>24</v>
      </c>
      <c r="C25">
        <v>2</v>
      </c>
      <c r="D25">
        <v>0</v>
      </c>
      <c r="E25">
        <v>0</v>
      </c>
      <c r="G25">
        <f t="shared" si="0"/>
        <v>0</v>
      </c>
      <c r="H25">
        <f t="shared" si="1"/>
        <v>0</v>
      </c>
      <c r="I25">
        <f t="shared" si="2"/>
        <v>0</v>
      </c>
      <c r="J25">
        <f t="shared" si="3"/>
        <v>0</v>
      </c>
      <c r="L25">
        <f t="shared" si="4"/>
        <v>0</v>
      </c>
      <c r="M25">
        <f t="shared" si="5"/>
        <v>0</v>
      </c>
      <c r="N25">
        <f t="shared" si="6"/>
        <v>0</v>
      </c>
      <c r="O25">
        <f t="shared" si="7"/>
        <v>0</v>
      </c>
      <c r="P25">
        <f t="shared" si="8"/>
        <v>0</v>
      </c>
      <c r="Q25">
        <f t="shared" si="9"/>
        <v>0</v>
      </c>
      <c r="R25">
        <f t="shared" si="10"/>
        <v>0</v>
      </c>
      <c r="T25">
        <f t="shared" si="11"/>
        <v>0</v>
      </c>
      <c r="U25">
        <f t="shared" si="12"/>
        <v>189</v>
      </c>
      <c r="V25">
        <f t="shared" si="13"/>
        <v>503</v>
      </c>
      <c r="W25">
        <f t="shared" si="14"/>
        <v>70</v>
      </c>
      <c r="X25">
        <f t="shared" si="15"/>
        <v>43</v>
      </c>
      <c r="Y25">
        <f t="shared" si="16"/>
        <v>35</v>
      </c>
      <c r="Z25">
        <f t="shared" si="17"/>
        <v>50</v>
      </c>
    </row>
    <row r="26" spans="1:26">
      <c r="A26" t="s">
        <v>12</v>
      </c>
      <c r="B26">
        <v>25</v>
      </c>
      <c r="C26">
        <v>2</v>
      </c>
      <c r="D26">
        <v>0</v>
      </c>
      <c r="E26">
        <v>189</v>
      </c>
      <c r="G26">
        <f t="shared" si="0"/>
        <v>0</v>
      </c>
      <c r="H26">
        <f t="shared" si="1"/>
        <v>0</v>
      </c>
      <c r="I26">
        <f t="shared" si="2"/>
        <v>0</v>
      </c>
      <c r="J26">
        <f t="shared" si="3"/>
        <v>189</v>
      </c>
      <c r="L26">
        <f t="shared" si="4"/>
        <v>0</v>
      </c>
      <c r="M26">
        <f t="shared" si="5"/>
        <v>0</v>
      </c>
      <c r="N26">
        <f t="shared" si="6"/>
        <v>0</v>
      </c>
      <c r="O26">
        <f t="shared" si="7"/>
        <v>0</v>
      </c>
      <c r="P26">
        <f t="shared" si="8"/>
        <v>0</v>
      </c>
      <c r="Q26">
        <f t="shared" si="9"/>
        <v>0</v>
      </c>
      <c r="R26">
        <f t="shared" si="10"/>
        <v>0</v>
      </c>
      <c r="T26">
        <f t="shared" si="11"/>
        <v>189</v>
      </c>
      <c r="U26">
        <f t="shared" si="12"/>
        <v>503</v>
      </c>
      <c r="V26">
        <f t="shared" si="13"/>
        <v>70</v>
      </c>
      <c r="W26">
        <f t="shared" si="14"/>
        <v>43</v>
      </c>
      <c r="X26">
        <f t="shared" si="15"/>
        <v>35</v>
      </c>
      <c r="Y26">
        <f t="shared" si="16"/>
        <v>50</v>
      </c>
      <c r="Z26">
        <f t="shared" si="17"/>
        <v>0</v>
      </c>
    </row>
    <row r="27" spans="1:26">
      <c r="A27" t="s">
        <v>12</v>
      </c>
      <c r="B27">
        <v>26</v>
      </c>
      <c r="C27">
        <v>1</v>
      </c>
      <c r="D27">
        <v>0</v>
      </c>
      <c r="E27">
        <v>503</v>
      </c>
      <c r="G27">
        <f t="shared" si="0"/>
        <v>0</v>
      </c>
      <c r="H27">
        <f t="shared" si="1"/>
        <v>0</v>
      </c>
      <c r="I27">
        <f t="shared" si="2"/>
        <v>503</v>
      </c>
      <c r="J27">
        <f t="shared" si="3"/>
        <v>0</v>
      </c>
      <c r="L27">
        <f t="shared" si="4"/>
        <v>503</v>
      </c>
      <c r="M27">
        <f t="shared" si="5"/>
        <v>70</v>
      </c>
      <c r="N27">
        <f t="shared" si="6"/>
        <v>43</v>
      </c>
      <c r="O27">
        <f t="shared" si="7"/>
        <v>35</v>
      </c>
      <c r="P27">
        <f t="shared" si="8"/>
        <v>50</v>
      </c>
      <c r="Q27">
        <f t="shared" si="9"/>
        <v>0</v>
      </c>
      <c r="R27">
        <f t="shared" si="10"/>
        <v>10</v>
      </c>
      <c r="T27">
        <f t="shared" si="11"/>
        <v>0</v>
      </c>
      <c r="U27">
        <f t="shared" si="12"/>
        <v>0</v>
      </c>
      <c r="V27">
        <f t="shared" si="13"/>
        <v>0</v>
      </c>
      <c r="W27">
        <f t="shared" si="14"/>
        <v>0</v>
      </c>
      <c r="X27">
        <f t="shared" si="15"/>
        <v>0</v>
      </c>
      <c r="Y27">
        <f t="shared" si="16"/>
        <v>0</v>
      </c>
      <c r="Z27">
        <f t="shared" si="17"/>
        <v>0</v>
      </c>
    </row>
    <row r="28" spans="1:26">
      <c r="A28" t="s">
        <v>12</v>
      </c>
      <c r="B28">
        <v>27</v>
      </c>
      <c r="C28">
        <v>2</v>
      </c>
      <c r="D28">
        <v>0</v>
      </c>
      <c r="E28">
        <v>70</v>
      </c>
      <c r="G28">
        <f t="shared" si="0"/>
        <v>0</v>
      </c>
      <c r="H28">
        <f t="shared" si="1"/>
        <v>0</v>
      </c>
      <c r="I28">
        <f t="shared" si="2"/>
        <v>0</v>
      </c>
      <c r="J28">
        <f t="shared" si="3"/>
        <v>70</v>
      </c>
      <c r="L28">
        <f t="shared" si="4"/>
        <v>0</v>
      </c>
      <c r="M28">
        <f t="shared" si="5"/>
        <v>0</v>
      </c>
      <c r="N28">
        <f t="shared" si="6"/>
        <v>0</v>
      </c>
      <c r="O28">
        <f t="shared" si="7"/>
        <v>0</v>
      </c>
      <c r="P28">
        <f t="shared" si="8"/>
        <v>0</v>
      </c>
      <c r="Q28">
        <f t="shared" si="9"/>
        <v>0</v>
      </c>
      <c r="R28">
        <f t="shared" si="10"/>
        <v>0</v>
      </c>
      <c r="T28">
        <f t="shared" si="11"/>
        <v>70</v>
      </c>
      <c r="U28">
        <f t="shared" si="12"/>
        <v>43</v>
      </c>
      <c r="V28">
        <f t="shared" si="13"/>
        <v>35</v>
      </c>
      <c r="W28">
        <f t="shared" si="14"/>
        <v>50</v>
      </c>
      <c r="X28">
        <f t="shared" si="15"/>
        <v>0</v>
      </c>
      <c r="Y28">
        <f t="shared" si="16"/>
        <v>10</v>
      </c>
      <c r="Z28">
        <f t="shared" si="17"/>
        <v>0</v>
      </c>
    </row>
    <row r="29" spans="1:26">
      <c r="A29" t="s">
        <v>12</v>
      </c>
      <c r="B29">
        <v>28</v>
      </c>
      <c r="C29">
        <v>2</v>
      </c>
      <c r="D29">
        <v>0</v>
      </c>
      <c r="E29">
        <v>43</v>
      </c>
      <c r="G29">
        <f t="shared" si="0"/>
        <v>0</v>
      </c>
      <c r="H29">
        <f t="shared" si="1"/>
        <v>0</v>
      </c>
      <c r="I29">
        <f t="shared" si="2"/>
        <v>0</v>
      </c>
      <c r="J29">
        <f t="shared" si="3"/>
        <v>43</v>
      </c>
      <c r="L29">
        <f t="shared" si="4"/>
        <v>0</v>
      </c>
      <c r="M29">
        <f t="shared" si="5"/>
        <v>0</v>
      </c>
      <c r="N29">
        <f t="shared" si="6"/>
        <v>0</v>
      </c>
      <c r="O29">
        <f t="shared" si="7"/>
        <v>0</v>
      </c>
      <c r="P29">
        <f t="shared" si="8"/>
        <v>0</v>
      </c>
      <c r="Q29">
        <f t="shared" si="9"/>
        <v>0</v>
      </c>
      <c r="R29">
        <f t="shared" si="10"/>
        <v>0</v>
      </c>
      <c r="T29">
        <f t="shared" si="11"/>
        <v>43</v>
      </c>
      <c r="U29">
        <f t="shared" si="12"/>
        <v>35</v>
      </c>
      <c r="V29">
        <f t="shared" si="13"/>
        <v>50</v>
      </c>
      <c r="W29">
        <f t="shared" si="14"/>
        <v>0</v>
      </c>
      <c r="X29">
        <f t="shared" si="15"/>
        <v>10</v>
      </c>
      <c r="Y29">
        <f t="shared" si="16"/>
        <v>0</v>
      </c>
      <c r="Z29">
        <f t="shared" si="17"/>
        <v>0</v>
      </c>
    </row>
    <row r="30" spans="1:26">
      <c r="A30" t="s">
        <v>12</v>
      </c>
      <c r="B30">
        <v>29</v>
      </c>
      <c r="C30">
        <v>2</v>
      </c>
      <c r="D30">
        <v>0</v>
      </c>
      <c r="E30">
        <v>35</v>
      </c>
      <c r="G30">
        <f t="shared" si="0"/>
        <v>0</v>
      </c>
      <c r="H30">
        <f t="shared" si="1"/>
        <v>0</v>
      </c>
      <c r="I30">
        <f t="shared" si="2"/>
        <v>0</v>
      </c>
      <c r="J30">
        <f t="shared" si="3"/>
        <v>35</v>
      </c>
      <c r="L30">
        <f t="shared" si="4"/>
        <v>0</v>
      </c>
      <c r="M30">
        <f t="shared" si="5"/>
        <v>0</v>
      </c>
      <c r="N30">
        <f t="shared" si="6"/>
        <v>0</v>
      </c>
      <c r="O30">
        <f t="shared" si="7"/>
        <v>0</v>
      </c>
      <c r="P30">
        <f t="shared" si="8"/>
        <v>0</v>
      </c>
      <c r="Q30">
        <f t="shared" si="9"/>
        <v>0</v>
      </c>
      <c r="R30">
        <f t="shared" si="10"/>
        <v>0</v>
      </c>
      <c r="T30">
        <f t="shared" si="11"/>
        <v>35</v>
      </c>
      <c r="U30">
        <f t="shared" si="12"/>
        <v>50</v>
      </c>
      <c r="V30">
        <f t="shared" si="13"/>
        <v>0</v>
      </c>
      <c r="W30">
        <f t="shared" si="14"/>
        <v>10</v>
      </c>
      <c r="X30">
        <f t="shared" si="15"/>
        <v>0</v>
      </c>
      <c r="Y30">
        <f t="shared" si="16"/>
        <v>0</v>
      </c>
      <c r="Z30">
        <f t="shared" si="17"/>
        <v>7</v>
      </c>
    </row>
    <row r="31" spans="1:26">
      <c r="A31" t="s">
        <v>12</v>
      </c>
      <c r="B31">
        <v>30</v>
      </c>
      <c r="C31">
        <v>2</v>
      </c>
      <c r="D31">
        <v>0</v>
      </c>
      <c r="E31">
        <v>50</v>
      </c>
      <c r="G31">
        <f t="shared" si="0"/>
        <v>0</v>
      </c>
      <c r="H31">
        <f t="shared" si="1"/>
        <v>0</v>
      </c>
      <c r="I31">
        <f t="shared" si="2"/>
        <v>0</v>
      </c>
      <c r="J31">
        <f t="shared" si="3"/>
        <v>50</v>
      </c>
      <c r="L31">
        <f t="shared" si="4"/>
        <v>0</v>
      </c>
      <c r="M31">
        <f t="shared" si="5"/>
        <v>0</v>
      </c>
      <c r="N31">
        <f t="shared" si="6"/>
        <v>0</v>
      </c>
      <c r="O31">
        <f t="shared" si="7"/>
        <v>0</v>
      </c>
      <c r="P31">
        <f t="shared" si="8"/>
        <v>0</v>
      </c>
      <c r="Q31">
        <f t="shared" si="9"/>
        <v>0</v>
      </c>
      <c r="R31">
        <f t="shared" si="10"/>
        <v>0</v>
      </c>
      <c r="T31">
        <f t="shared" si="11"/>
        <v>50</v>
      </c>
      <c r="U31">
        <f t="shared" si="12"/>
        <v>0</v>
      </c>
      <c r="V31">
        <f t="shared" si="13"/>
        <v>10</v>
      </c>
      <c r="W31">
        <f t="shared" si="14"/>
        <v>0</v>
      </c>
      <c r="X31">
        <f t="shared" si="15"/>
        <v>0</v>
      </c>
      <c r="Y31">
        <f t="shared" si="16"/>
        <v>7</v>
      </c>
      <c r="Z31">
        <f t="shared" si="17"/>
        <v>29</v>
      </c>
    </row>
    <row r="32" spans="1:26">
      <c r="A32" t="s">
        <v>12</v>
      </c>
      <c r="B32">
        <v>31</v>
      </c>
      <c r="C32">
        <v>2</v>
      </c>
      <c r="D32">
        <v>0</v>
      </c>
      <c r="E32">
        <v>0</v>
      </c>
      <c r="G32">
        <f t="shared" si="0"/>
        <v>0</v>
      </c>
      <c r="H32">
        <f t="shared" si="1"/>
        <v>0</v>
      </c>
      <c r="I32">
        <f t="shared" si="2"/>
        <v>0</v>
      </c>
      <c r="J32">
        <f t="shared" si="3"/>
        <v>0</v>
      </c>
      <c r="L32">
        <f t="shared" si="4"/>
        <v>0</v>
      </c>
      <c r="M32">
        <f t="shared" si="5"/>
        <v>0</v>
      </c>
      <c r="N32">
        <f t="shared" si="6"/>
        <v>0</v>
      </c>
      <c r="O32">
        <f t="shared" si="7"/>
        <v>0</v>
      </c>
      <c r="P32">
        <f t="shared" si="8"/>
        <v>0</v>
      </c>
      <c r="Q32">
        <f t="shared" si="9"/>
        <v>0</v>
      </c>
      <c r="R32">
        <f t="shared" si="10"/>
        <v>0</v>
      </c>
      <c r="T32">
        <f t="shared" si="11"/>
        <v>0</v>
      </c>
      <c r="U32">
        <f t="shared" si="12"/>
        <v>10</v>
      </c>
      <c r="V32">
        <f t="shared" si="13"/>
        <v>0</v>
      </c>
      <c r="W32">
        <f t="shared" si="14"/>
        <v>0</v>
      </c>
      <c r="X32">
        <f t="shared" si="15"/>
        <v>7</v>
      </c>
      <c r="Y32">
        <f t="shared" si="16"/>
        <v>29</v>
      </c>
      <c r="Z32">
        <f t="shared" si="17"/>
        <v>0</v>
      </c>
    </row>
    <row r="33" spans="1:26">
      <c r="A33" t="s">
        <v>13</v>
      </c>
      <c r="B33">
        <v>1</v>
      </c>
      <c r="C33">
        <v>2</v>
      </c>
      <c r="D33">
        <v>0</v>
      </c>
      <c r="E33">
        <v>10</v>
      </c>
      <c r="G33">
        <f t="shared" si="0"/>
        <v>0</v>
      </c>
      <c r="H33">
        <f t="shared" si="1"/>
        <v>0</v>
      </c>
      <c r="I33">
        <f t="shared" si="2"/>
        <v>0</v>
      </c>
      <c r="J33">
        <f t="shared" si="3"/>
        <v>10</v>
      </c>
      <c r="L33">
        <f t="shared" si="4"/>
        <v>0</v>
      </c>
      <c r="M33">
        <f t="shared" si="5"/>
        <v>0</v>
      </c>
      <c r="N33">
        <f t="shared" si="6"/>
        <v>0</v>
      </c>
      <c r="O33">
        <f t="shared" si="7"/>
        <v>0</v>
      </c>
      <c r="P33">
        <f t="shared" si="8"/>
        <v>0</v>
      </c>
      <c r="Q33">
        <f t="shared" si="9"/>
        <v>0</v>
      </c>
      <c r="R33">
        <f t="shared" si="10"/>
        <v>0</v>
      </c>
      <c r="T33">
        <f t="shared" si="11"/>
        <v>10</v>
      </c>
      <c r="U33">
        <f t="shared" si="12"/>
        <v>0</v>
      </c>
      <c r="V33">
        <f t="shared" si="13"/>
        <v>0</v>
      </c>
      <c r="W33">
        <f t="shared" si="14"/>
        <v>7</v>
      </c>
      <c r="X33">
        <f t="shared" si="15"/>
        <v>29</v>
      </c>
      <c r="Y33">
        <f t="shared" si="16"/>
        <v>0</v>
      </c>
      <c r="Z33">
        <f t="shared" si="17"/>
        <v>2</v>
      </c>
    </row>
    <row r="34" spans="1:26">
      <c r="A34" t="s">
        <v>13</v>
      </c>
      <c r="B34">
        <v>2</v>
      </c>
      <c r="C34">
        <v>2</v>
      </c>
      <c r="D34">
        <v>0</v>
      </c>
      <c r="E34">
        <v>0</v>
      </c>
      <c r="G34">
        <f t="shared" si="0"/>
        <v>0</v>
      </c>
      <c r="H34">
        <f t="shared" si="1"/>
        <v>0</v>
      </c>
      <c r="I34">
        <f t="shared" si="2"/>
        <v>0</v>
      </c>
      <c r="J34">
        <f t="shared" si="3"/>
        <v>0</v>
      </c>
      <c r="L34">
        <f t="shared" si="4"/>
        <v>0</v>
      </c>
      <c r="M34">
        <f t="shared" si="5"/>
        <v>0</v>
      </c>
      <c r="N34">
        <f t="shared" si="6"/>
        <v>0</v>
      </c>
      <c r="O34">
        <f t="shared" si="7"/>
        <v>0</v>
      </c>
      <c r="P34">
        <f t="shared" si="8"/>
        <v>0</v>
      </c>
      <c r="Q34">
        <f t="shared" si="9"/>
        <v>0</v>
      </c>
      <c r="R34">
        <f t="shared" si="10"/>
        <v>0</v>
      </c>
      <c r="T34">
        <f t="shared" si="11"/>
        <v>0</v>
      </c>
      <c r="U34">
        <f t="shared" si="12"/>
        <v>0</v>
      </c>
      <c r="V34">
        <f t="shared" si="13"/>
        <v>7</v>
      </c>
      <c r="W34">
        <f t="shared" si="14"/>
        <v>29</v>
      </c>
      <c r="X34">
        <f t="shared" si="15"/>
        <v>0</v>
      </c>
      <c r="Y34">
        <f t="shared" si="16"/>
        <v>2</v>
      </c>
      <c r="Z34">
        <f t="shared" si="17"/>
        <v>23</v>
      </c>
    </row>
    <row r="35" spans="1:26">
      <c r="A35" t="s">
        <v>13</v>
      </c>
      <c r="B35">
        <v>3</v>
      </c>
      <c r="C35">
        <v>2</v>
      </c>
      <c r="D35">
        <v>0</v>
      </c>
      <c r="E35">
        <v>0</v>
      </c>
      <c r="G35">
        <f t="shared" si="0"/>
        <v>0</v>
      </c>
      <c r="H35">
        <f t="shared" si="1"/>
        <v>0</v>
      </c>
      <c r="I35">
        <f t="shared" si="2"/>
        <v>0</v>
      </c>
      <c r="J35">
        <f t="shared" si="3"/>
        <v>0</v>
      </c>
      <c r="L35">
        <f t="shared" si="4"/>
        <v>0</v>
      </c>
      <c r="M35">
        <f t="shared" si="5"/>
        <v>0</v>
      </c>
      <c r="N35">
        <f t="shared" si="6"/>
        <v>0</v>
      </c>
      <c r="O35">
        <f t="shared" si="7"/>
        <v>0</v>
      </c>
      <c r="P35">
        <f t="shared" si="8"/>
        <v>0</v>
      </c>
      <c r="Q35">
        <f t="shared" si="9"/>
        <v>0</v>
      </c>
      <c r="R35">
        <f t="shared" si="10"/>
        <v>0</v>
      </c>
      <c r="T35">
        <f t="shared" si="11"/>
        <v>0</v>
      </c>
      <c r="U35">
        <f t="shared" si="12"/>
        <v>7</v>
      </c>
      <c r="V35">
        <f t="shared" si="13"/>
        <v>29</v>
      </c>
      <c r="W35">
        <f t="shared" si="14"/>
        <v>0</v>
      </c>
      <c r="X35">
        <f t="shared" si="15"/>
        <v>2</v>
      </c>
      <c r="Y35">
        <f t="shared" si="16"/>
        <v>23</v>
      </c>
      <c r="Z35">
        <f t="shared" si="17"/>
        <v>5</v>
      </c>
    </row>
    <row r="36" spans="1:26">
      <c r="A36" t="s">
        <v>13</v>
      </c>
      <c r="B36">
        <v>4</v>
      </c>
      <c r="C36">
        <v>2</v>
      </c>
      <c r="D36">
        <v>0</v>
      </c>
      <c r="E36">
        <v>7</v>
      </c>
      <c r="G36">
        <f t="shared" si="0"/>
        <v>0</v>
      </c>
      <c r="H36">
        <f t="shared" si="1"/>
        <v>0</v>
      </c>
      <c r="I36">
        <f t="shared" si="2"/>
        <v>0</v>
      </c>
      <c r="J36">
        <f t="shared" si="3"/>
        <v>7</v>
      </c>
      <c r="L36">
        <f t="shared" si="4"/>
        <v>0</v>
      </c>
      <c r="M36">
        <f t="shared" si="5"/>
        <v>0</v>
      </c>
      <c r="N36">
        <f t="shared" si="6"/>
        <v>0</v>
      </c>
      <c r="O36">
        <f t="shared" si="7"/>
        <v>0</v>
      </c>
      <c r="P36">
        <f t="shared" si="8"/>
        <v>0</v>
      </c>
      <c r="Q36">
        <f t="shared" si="9"/>
        <v>0</v>
      </c>
      <c r="R36">
        <f t="shared" si="10"/>
        <v>0</v>
      </c>
      <c r="T36">
        <f t="shared" si="11"/>
        <v>7</v>
      </c>
      <c r="U36">
        <f t="shared" si="12"/>
        <v>29</v>
      </c>
      <c r="V36">
        <f t="shared" si="13"/>
        <v>0</v>
      </c>
      <c r="W36">
        <f t="shared" si="14"/>
        <v>2</v>
      </c>
      <c r="X36">
        <f t="shared" si="15"/>
        <v>23</v>
      </c>
      <c r="Y36">
        <f t="shared" si="16"/>
        <v>5</v>
      </c>
      <c r="Z36">
        <f t="shared" si="17"/>
        <v>0</v>
      </c>
    </row>
    <row r="37" spans="1:26">
      <c r="A37" t="s">
        <v>13</v>
      </c>
      <c r="B37">
        <v>5</v>
      </c>
      <c r="C37">
        <v>1</v>
      </c>
      <c r="D37">
        <v>0</v>
      </c>
      <c r="E37">
        <v>29</v>
      </c>
      <c r="G37">
        <f t="shared" si="0"/>
        <v>0</v>
      </c>
      <c r="H37">
        <f t="shared" si="1"/>
        <v>0</v>
      </c>
      <c r="I37">
        <f t="shared" si="2"/>
        <v>29</v>
      </c>
      <c r="J37">
        <f t="shared" si="3"/>
        <v>0</v>
      </c>
      <c r="L37">
        <f t="shared" si="4"/>
        <v>29</v>
      </c>
      <c r="M37">
        <f t="shared" si="5"/>
        <v>0</v>
      </c>
      <c r="N37">
        <f t="shared" si="6"/>
        <v>2</v>
      </c>
      <c r="O37">
        <f t="shared" si="7"/>
        <v>23</v>
      </c>
      <c r="P37">
        <f t="shared" si="8"/>
        <v>5</v>
      </c>
      <c r="Q37">
        <f t="shared" si="9"/>
        <v>0</v>
      </c>
      <c r="R37">
        <f t="shared" si="10"/>
        <v>0</v>
      </c>
      <c r="T37">
        <f t="shared" si="11"/>
        <v>0</v>
      </c>
      <c r="U37">
        <f t="shared" si="12"/>
        <v>0</v>
      </c>
      <c r="V37">
        <f t="shared" si="13"/>
        <v>0</v>
      </c>
      <c r="W37">
        <f t="shared" si="14"/>
        <v>0</v>
      </c>
      <c r="X37">
        <f t="shared" si="15"/>
        <v>0</v>
      </c>
      <c r="Y37">
        <f t="shared" si="16"/>
        <v>0</v>
      </c>
      <c r="Z37">
        <f t="shared" si="17"/>
        <v>0</v>
      </c>
    </row>
    <row r="38" spans="1:26">
      <c r="A38" t="s">
        <v>13</v>
      </c>
      <c r="B38">
        <v>6</v>
      </c>
      <c r="C38">
        <v>1</v>
      </c>
      <c r="D38">
        <v>0</v>
      </c>
      <c r="E38">
        <v>0</v>
      </c>
      <c r="G38">
        <f t="shared" si="0"/>
        <v>0</v>
      </c>
      <c r="H38">
        <f t="shared" si="1"/>
        <v>0</v>
      </c>
      <c r="I38">
        <f t="shared" si="2"/>
        <v>0</v>
      </c>
      <c r="J38">
        <f t="shared" si="3"/>
        <v>0</v>
      </c>
      <c r="L38">
        <f t="shared" si="4"/>
        <v>0</v>
      </c>
      <c r="M38">
        <f t="shared" si="5"/>
        <v>2</v>
      </c>
      <c r="N38">
        <f t="shared" si="6"/>
        <v>23</v>
      </c>
      <c r="O38">
        <f t="shared" si="7"/>
        <v>5</v>
      </c>
      <c r="P38">
        <f t="shared" si="8"/>
        <v>0</v>
      </c>
      <c r="Q38">
        <f t="shared" si="9"/>
        <v>0</v>
      </c>
      <c r="R38">
        <f t="shared" si="10"/>
        <v>0</v>
      </c>
      <c r="T38">
        <f t="shared" si="11"/>
        <v>0</v>
      </c>
      <c r="U38">
        <f t="shared" si="12"/>
        <v>0</v>
      </c>
      <c r="V38">
        <f t="shared" si="13"/>
        <v>0</v>
      </c>
      <c r="W38">
        <f t="shared" si="14"/>
        <v>0</v>
      </c>
      <c r="X38">
        <f t="shared" si="15"/>
        <v>0</v>
      </c>
      <c r="Y38">
        <f t="shared" si="16"/>
        <v>0</v>
      </c>
      <c r="Z38">
        <f t="shared" si="17"/>
        <v>0</v>
      </c>
    </row>
    <row r="39" spans="1:26">
      <c r="A39" t="s">
        <v>13</v>
      </c>
      <c r="B39">
        <v>7</v>
      </c>
      <c r="C39">
        <v>1</v>
      </c>
      <c r="D39">
        <v>0</v>
      </c>
      <c r="E39">
        <v>2</v>
      </c>
      <c r="G39">
        <f t="shared" si="0"/>
        <v>0</v>
      </c>
      <c r="H39">
        <f t="shared" si="1"/>
        <v>0</v>
      </c>
      <c r="I39">
        <f t="shared" si="2"/>
        <v>2</v>
      </c>
      <c r="J39">
        <f t="shared" si="3"/>
        <v>0</v>
      </c>
      <c r="L39">
        <f t="shared" si="4"/>
        <v>2</v>
      </c>
      <c r="M39">
        <f t="shared" si="5"/>
        <v>23</v>
      </c>
      <c r="N39">
        <f t="shared" si="6"/>
        <v>5</v>
      </c>
      <c r="O39">
        <f t="shared" si="7"/>
        <v>0</v>
      </c>
      <c r="P39">
        <f t="shared" si="8"/>
        <v>0</v>
      </c>
      <c r="Q39">
        <f t="shared" si="9"/>
        <v>0</v>
      </c>
      <c r="R39">
        <f t="shared" si="10"/>
        <v>0</v>
      </c>
      <c r="T39">
        <f t="shared" si="11"/>
        <v>0</v>
      </c>
      <c r="U39">
        <f t="shared" si="12"/>
        <v>0</v>
      </c>
      <c r="V39">
        <f t="shared" si="13"/>
        <v>0</v>
      </c>
      <c r="W39">
        <f t="shared" si="14"/>
        <v>0</v>
      </c>
      <c r="X39">
        <f t="shared" si="15"/>
        <v>0</v>
      </c>
      <c r="Y39">
        <f t="shared" si="16"/>
        <v>0</v>
      </c>
      <c r="Z39">
        <f t="shared" si="17"/>
        <v>0</v>
      </c>
    </row>
    <row r="40" spans="1:26">
      <c r="A40" t="s">
        <v>13</v>
      </c>
      <c r="B40">
        <v>8</v>
      </c>
      <c r="C40">
        <v>2</v>
      </c>
      <c r="D40">
        <v>0</v>
      </c>
      <c r="E40">
        <v>23</v>
      </c>
      <c r="G40">
        <f t="shared" si="0"/>
        <v>0</v>
      </c>
      <c r="H40">
        <f t="shared" si="1"/>
        <v>0</v>
      </c>
      <c r="I40">
        <f t="shared" si="2"/>
        <v>0</v>
      </c>
      <c r="J40">
        <f t="shared" si="3"/>
        <v>23</v>
      </c>
      <c r="L40">
        <f t="shared" si="4"/>
        <v>0</v>
      </c>
      <c r="M40">
        <f t="shared" si="5"/>
        <v>0</v>
      </c>
      <c r="N40">
        <f t="shared" si="6"/>
        <v>0</v>
      </c>
      <c r="O40">
        <f t="shared" si="7"/>
        <v>0</v>
      </c>
      <c r="P40">
        <f t="shared" si="8"/>
        <v>0</v>
      </c>
      <c r="Q40">
        <f t="shared" si="9"/>
        <v>0</v>
      </c>
      <c r="R40">
        <f t="shared" si="10"/>
        <v>0</v>
      </c>
      <c r="T40">
        <f t="shared" si="11"/>
        <v>23</v>
      </c>
      <c r="U40">
        <f t="shared" si="12"/>
        <v>5</v>
      </c>
      <c r="V40">
        <f t="shared" si="13"/>
        <v>0</v>
      </c>
      <c r="W40">
        <f t="shared" si="14"/>
        <v>0</v>
      </c>
      <c r="X40">
        <f t="shared" si="15"/>
        <v>0</v>
      </c>
      <c r="Y40">
        <f t="shared" si="16"/>
        <v>0</v>
      </c>
      <c r="Z40">
        <f t="shared" si="17"/>
        <v>0</v>
      </c>
    </row>
    <row r="41" spans="1:26">
      <c r="A41" t="s">
        <v>13</v>
      </c>
      <c r="B41">
        <v>9</v>
      </c>
      <c r="C41">
        <v>2</v>
      </c>
      <c r="D41">
        <v>0</v>
      </c>
      <c r="E41">
        <v>5</v>
      </c>
      <c r="G41">
        <f t="shared" si="0"/>
        <v>0</v>
      </c>
      <c r="H41">
        <f t="shared" si="1"/>
        <v>0</v>
      </c>
      <c r="I41">
        <f t="shared" si="2"/>
        <v>0</v>
      </c>
      <c r="J41">
        <f t="shared" si="3"/>
        <v>5</v>
      </c>
      <c r="L41">
        <f t="shared" si="4"/>
        <v>0</v>
      </c>
      <c r="M41">
        <f t="shared" si="5"/>
        <v>0</v>
      </c>
      <c r="N41">
        <f t="shared" si="6"/>
        <v>0</v>
      </c>
      <c r="O41">
        <f t="shared" si="7"/>
        <v>0</v>
      </c>
      <c r="P41">
        <f t="shared" si="8"/>
        <v>0</v>
      </c>
      <c r="Q41">
        <f t="shared" si="9"/>
        <v>0</v>
      </c>
      <c r="R41">
        <f t="shared" si="10"/>
        <v>0</v>
      </c>
      <c r="T41">
        <f t="shared" si="11"/>
        <v>5</v>
      </c>
      <c r="U41">
        <f t="shared" si="12"/>
        <v>0</v>
      </c>
      <c r="V41">
        <f t="shared" si="13"/>
        <v>0</v>
      </c>
      <c r="W41">
        <f t="shared" si="14"/>
        <v>0</v>
      </c>
      <c r="X41">
        <f t="shared" si="15"/>
        <v>0</v>
      </c>
      <c r="Y41">
        <f t="shared" si="16"/>
        <v>0</v>
      </c>
      <c r="Z41">
        <f t="shared" si="17"/>
        <v>0</v>
      </c>
    </row>
    <row r="42" spans="1:26">
      <c r="A42" t="s">
        <v>13</v>
      </c>
      <c r="B42">
        <v>10</v>
      </c>
      <c r="C42">
        <v>2</v>
      </c>
      <c r="D42">
        <v>0</v>
      </c>
      <c r="E42">
        <v>0</v>
      </c>
      <c r="G42">
        <f t="shared" si="0"/>
        <v>0</v>
      </c>
      <c r="H42">
        <f t="shared" si="1"/>
        <v>0</v>
      </c>
      <c r="I42">
        <f t="shared" si="2"/>
        <v>0</v>
      </c>
      <c r="J42">
        <f t="shared" si="3"/>
        <v>0</v>
      </c>
      <c r="L42">
        <f t="shared" si="4"/>
        <v>0</v>
      </c>
      <c r="M42">
        <f t="shared" si="5"/>
        <v>0</v>
      </c>
      <c r="N42">
        <f t="shared" si="6"/>
        <v>0</v>
      </c>
      <c r="O42">
        <f t="shared" si="7"/>
        <v>0</v>
      </c>
      <c r="P42">
        <f t="shared" si="8"/>
        <v>0</v>
      </c>
      <c r="Q42">
        <f t="shared" si="9"/>
        <v>0</v>
      </c>
      <c r="R42">
        <f t="shared" si="10"/>
        <v>0</v>
      </c>
      <c r="T42">
        <f t="shared" si="11"/>
        <v>0</v>
      </c>
      <c r="U42">
        <f t="shared" si="12"/>
        <v>0</v>
      </c>
      <c r="V42">
        <f t="shared" si="13"/>
        <v>0</v>
      </c>
      <c r="W42">
        <f t="shared" si="14"/>
        <v>0</v>
      </c>
      <c r="X42">
        <f t="shared" si="15"/>
        <v>0</v>
      </c>
      <c r="Y42">
        <f t="shared" si="16"/>
        <v>0</v>
      </c>
      <c r="Z42">
        <f t="shared" si="17"/>
        <v>0</v>
      </c>
    </row>
    <row r="43" spans="1:26">
      <c r="A43" t="s">
        <v>13</v>
      </c>
      <c r="B43">
        <v>11</v>
      </c>
      <c r="C43">
        <v>2</v>
      </c>
      <c r="D43">
        <v>0</v>
      </c>
      <c r="E43">
        <v>0</v>
      </c>
      <c r="G43">
        <f t="shared" si="0"/>
        <v>0</v>
      </c>
      <c r="H43">
        <f t="shared" si="1"/>
        <v>0</v>
      </c>
      <c r="I43">
        <f t="shared" si="2"/>
        <v>0</v>
      </c>
      <c r="J43">
        <f t="shared" si="3"/>
        <v>0</v>
      </c>
      <c r="L43">
        <f t="shared" si="4"/>
        <v>0</v>
      </c>
      <c r="M43">
        <f t="shared" si="5"/>
        <v>0</v>
      </c>
      <c r="N43">
        <f t="shared" si="6"/>
        <v>0</v>
      </c>
      <c r="O43">
        <f t="shared" si="7"/>
        <v>0</v>
      </c>
      <c r="P43">
        <f t="shared" si="8"/>
        <v>0</v>
      </c>
      <c r="Q43">
        <f t="shared" si="9"/>
        <v>0</v>
      </c>
      <c r="R43">
        <f t="shared" si="10"/>
        <v>0</v>
      </c>
      <c r="T43">
        <f t="shared" si="11"/>
        <v>0</v>
      </c>
      <c r="U43">
        <f t="shared" si="12"/>
        <v>0</v>
      </c>
      <c r="V43">
        <f t="shared" si="13"/>
        <v>0</v>
      </c>
      <c r="W43">
        <f t="shared" si="14"/>
        <v>0</v>
      </c>
      <c r="X43">
        <f t="shared" si="15"/>
        <v>0</v>
      </c>
      <c r="Y43">
        <f t="shared" si="16"/>
        <v>0</v>
      </c>
      <c r="Z43">
        <f t="shared" si="17"/>
        <v>0</v>
      </c>
    </row>
    <row r="44" spans="1:26">
      <c r="A44" t="s">
        <v>13</v>
      </c>
      <c r="B44">
        <v>12</v>
      </c>
      <c r="C44">
        <v>1</v>
      </c>
      <c r="D44">
        <v>0</v>
      </c>
      <c r="E44">
        <v>0</v>
      </c>
      <c r="G44">
        <f t="shared" si="0"/>
        <v>0</v>
      </c>
      <c r="H44">
        <f t="shared" si="1"/>
        <v>0</v>
      </c>
      <c r="I44">
        <f t="shared" si="2"/>
        <v>0</v>
      </c>
      <c r="J44">
        <f t="shared" si="3"/>
        <v>0</v>
      </c>
      <c r="L44">
        <f t="shared" si="4"/>
        <v>0</v>
      </c>
      <c r="M44">
        <f t="shared" si="5"/>
        <v>0</v>
      </c>
      <c r="N44">
        <f t="shared" si="6"/>
        <v>0</v>
      </c>
      <c r="O44">
        <f t="shared" si="7"/>
        <v>0</v>
      </c>
      <c r="P44">
        <f t="shared" si="8"/>
        <v>0</v>
      </c>
      <c r="Q44">
        <f t="shared" si="9"/>
        <v>0</v>
      </c>
      <c r="R44">
        <f t="shared" si="10"/>
        <v>0</v>
      </c>
      <c r="T44">
        <f t="shared" si="11"/>
        <v>0</v>
      </c>
      <c r="U44">
        <f t="shared" si="12"/>
        <v>0</v>
      </c>
      <c r="V44">
        <f t="shared" si="13"/>
        <v>0</v>
      </c>
      <c r="W44">
        <f t="shared" si="14"/>
        <v>0</v>
      </c>
      <c r="X44">
        <f t="shared" si="15"/>
        <v>0</v>
      </c>
      <c r="Y44">
        <f t="shared" si="16"/>
        <v>0</v>
      </c>
      <c r="Z44">
        <f t="shared" si="17"/>
        <v>0</v>
      </c>
    </row>
    <row r="45" spans="1:26">
      <c r="A45" t="s">
        <v>13</v>
      </c>
      <c r="B45">
        <v>13</v>
      </c>
      <c r="C45">
        <v>1</v>
      </c>
      <c r="D45">
        <v>0</v>
      </c>
      <c r="E45">
        <v>0</v>
      </c>
      <c r="G45">
        <f t="shared" si="0"/>
        <v>0</v>
      </c>
      <c r="H45">
        <f t="shared" si="1"/>
        <v>0</v>
      </c>
      <c r="I45">
        <f t="shared" si="2"/>
        <v>0</v>
      </c>
      <c r="J45">
        <f t="shared" si="3"/>
        <v>0</v>
      </c>
      <c r="L45">
        <f t="shared" si="4"/>
        <v>0</v>
      </c>
      <c r="M45">
        <f t="shared" si="5"/>
        <v>0</v>
      </c>
      <c r="N45">
        <f t="shared" si="6"/>
        <v>0</v>
      </c>
      <c r="O45">
        <f t="shared" si="7"/>
        <v>0</v>
      </c>
      <c r="P45">
        <f t="shared" si="8"/>
        <v>0</v>
      </c>
      <c r="Q45">
        <f t="shared" si="9"/>
        <v>0</v>
      </c>
      <c r="R45">
        <f t="shared" si="10"/>
        <v>23</v>
      </c>
      <c r="T45">
        <f t="shared" si="11"/>
        <v>0</v>
      </c>
      <c r="U45">
        <f t="shared" si="12"/>
        <v>0</v>
      </c>
      <c r="V45">
        <f t="shared" si="13"/>
        <v>0</v>
      </c>
      <c r="W45">
        <f t="shared" si="14"/>
        <v>0</v>
      </c>
      <c r="X45">
        <f t="shared" si="15"/>
        <v>0</v>
      </c>
      <c r="Y45">
        <f t="shared" si="16"/>
        <v>0</v>
      </c>
      <c r="Z45">
        <f t="shared" si="17"/>
        <v>0</v>
      </c>
    </row>
    <row r="46" spans="1:26">
      <c r="A46" t="s">
        <v>13</v>
      </c>
      <c r="B46">
        <v>14</v>
      </c>
      <c r="C46">
        <v>1</v>
      </c>
      <c r="D46">
        <v>0</v>
      </c>
      <c r="E46">
        <v>0</v>
      </c>
      <c r="G46">
        <f t="shared" si="0"/>
        <v>0</v>
      </c>
      <c r="H46">
        <f t="shared" si="1"/>
        <v>0</v>
      </c>
      <c r="I46">
        <f t="shared" si="2"/>
        <v>0</v>
      </c>
      <c r="J46">
        <f t="shared" si="3"/>
        <v>0</v>
      </c>
      <c r="L46">
        <f t="shared" si="4"/>
        <v>0</v>
      </c>
      <c r="M46">
        <f t="shared" si="5"/>
        <v>0</v>
      </c>
      <c r="N46">
        <f t="shared" si="6"/>
        <v>0</v>
      </c>
      <c r="O46">
        <f t="shared" si="7"/>
        <v>0</v>
      </c>
      <c r="P46">
        <f t="shared" si="8"/>
        <v>0</v>
      </c>
      <c r="Q46">
        <f t="shared" si="9"/>
        <v>23</v>
      </c>
      <c r="R46">
        <f t="shared" si="10"/>
        <v>1</v>
      </c>
      <c r="T46">
        <f t="shared" si="11"/>
        <v>0</v>
      </c>
      <c r="U46">
        <f t="shared" si="12"/>
        <v>0</v>
      </c>
      <c r="V46">
        <f t="shared" si="13"/>
        <v>0</v>
      </c>
      <c r="W46">
        <f t="shared" si="14"/>
        <v>0</v>
      </c>
      <c r="X46">
        <f t="shared" si="15"/>
        <v>0</v>
      </c>
      <c r="Y46">
        <f t="shared" si="16"/>
        <v>0</v>
      </c>
      <c r="Z46">
        <f t="shared" si="17"/>
        <v>0</v>
      </c>
    </row>
    <row r="47" spans="1:26">
      <c r="A47" t="s">
        <v>13</v>
      </c>
      <c r="B47">
        <v>15</v>
      </c>
      <c r="C47">
        <v>2</v>
      </c>
      <c r="D47">
        <v>0</v>
      </c>
      <c r="E47">
        <v>0</v>
      </c>
      <c r="G47">
        <f t="shared" si="0"/>
        <v>0</v>
      </c>
      <c r="H47">
        <f t="shared" si="1"/>
        <v>0</v>
      </c>
      <c r="I47">
        <f t="shared" si="2"/>
        <v>0</v>
      </c>
      <c r="J47">
        <f t="shared" si="3"/>
        <v>0</v>
      </c>
      <c r="L47">
        <f t="shared" si="4"/>
        <v>0</v>
      </c>
      <c r="M47">
        <f t="shared" si="5"/>
        <v>0</v>
      </c>
      <c r="N47">
        <f t="shared" si="6"/>
        <v>0</v>
      </c>
      <c r="O47">
        <f t="shared" si="7"/>
        <v>0</v>
      </c>
      <c r="P47">
        <f t="shared" si="8"/>
        <v>0</v>
      </c>
      <c r="Q47">
        <f t="shared" si="9"/>
        <v>0</v>
      </c>
      <c r="R47">
        <f t="shared" si="10"/>
        <v>0</v>
      </c>
      <c r="T47">
        <f t="shared" si="11"/>
        <v>0</v>
      </c>
      <c r="U47">
        <f t="shared" si="12"/>
        <v>0</v>
      </c>
      <c r="V47">
        <f t="shared" si="13"/>
        <v>0</v>
      </c>
      <c r="W47">
        <f t="shared" si="14"/>
        <v>0</v>
      </c>
      <c r="X47">
        <f t="shared" si="15"/>
        <v>23</v>
      </c>
      <c r="Y47">
        <f t="shared" si="16"/>
        <v>1</v>
      </c>
      <c r="Z47">
        <f t="shared" si="17"/>
        <v>51</v>
      </c>
    </row>
    <row r="48" spans="1:26">
      <c r="A48" t="s">
        <v>13</v>
      </c>
      <c r="B48">
        <v>16</v>
      </c>
      <c r="C48">
        <v>2</v>
      </c>
      <c r="D48">
        <v>0</v>
      </c>
      <c r="E48">
        <v>0</v>
      </c>
      <c r="G48">
        <f t="shared" si="0"/>
        <v>0</v>
      </c>
      <c r="H48">
        <f t="shared" si="1"/>
        <v>0</v>
      </c>
      <c r="I48">
        <f t="shared" si="2"/>
        <v>0</v>
      </c>
      <c r="J48">
        <f t="shared" si="3"/>
        <v>0</v>
      </c>
      <c r="L48">
        <f t="shared" si="4"/>
        <v>0</v>
      </c>
      <c r="M48">
        <f t="shared" si="5"/>
        <v>0</v>
      </c>
      <c r="N48">
        <f t="shared" si="6"/>
        <v>0</v>
      </c>
      <c r="O48">
        <f t="shared" si="7"/>
        <v>0</v>
      </c>
      <c r="P48">
        <f t="shared" si="8"/>
        <v>0</v>
      </c>
      <c r="Q48">
        <f t="shared" si="9"/>
        <v>0</v>
      </c>
      <c r="R48">
        <f t="shared" si="10"/>
        <v>0</v>
      </c>
      <c r="T48">
        <f t="shared" si="11"/>
        <v>0</v>
      </c>
      <c r="U48">
        <f t="shared" si="12"/>
        <v>0</v>
      </c>
      <c r="V48">
        <f t="shared" si="13"/>
        <v>0</v>
      </c>
      <c r="W48">
        <f t="shared" si="14"/>
        <v>23</v>
      </c>
      <c r="X48">
        <f t="shared" si="15"/>
        <v>1</v>
      </c>
      <c r="Y48">
        <f t="shared" si="16"/>
        <v>51</v>
      </c>
      <c r="Z48">
        <f t="shared" si="17"/>
        <v>54</v>
      </c>
    </row>
    <row r="49" spans="1:26">
      <c r="A49" t="s">
        <v>13</v>
      </c>
      <c r="B49">
        <v>17</v>
      </c>
      <c r="C49">
        <v>2</v>
      </c>
      <c r="D49">
        <v>0</v>
      </c>
      <c r="E49">
        <v>0</v>
      </c>
      <c r="G49">
        <f t="shared" si="0"/>
        <v>0</v>
      </c>
      <c r="H49">
        <f t="shared" si="1"/>
        <v>0</v>
      </c>
      <c r="I49">
        <f t="shared" si="2"/>
        <v>0</v>
      </c>
      <c r="J49">
        <f t="shared" si="3"/>
        <v>0</v>
      </c>
      <c r="L49">
        <f t="shared" si="4"/>
        <v>0</v>
      </c>
      <c r="M49">
        <f t="shared" si="5"/>
        <v>0</v>
      </c>
      <c r="N49">
        <f t="shared" si="6"/>
        <v>0</v>
      </c>
      <c r="O49">
        <f t="shared" si="7"/>
        <v>0</v>
      </c>
      <c r="P49">
        <f t="shared" si="8"/>
        <v>0</v>
      </c>
      <c r="Q49">
        <f t="shared" si="9"/>
        <v>0</v>
      </c>
      <c r="R49">
        <f t="shared" si="10"/>
        <v>0</v>
      </c>
      <c r="T49">
        <f t="shared" si="11"/>
        <v>0</v>
      </c>
      <c r="U49">
        <f t="shared" si="12"/>
        <v>0</v>
      </c>
      <c r="V49">
        <f t="shared" si="13"/>
        <v>23</v>
      </c>
      <c r="W49">
        <f t="shared" si="14"/>
        <v>1</v>
      </c>
      <c r="X49">
        <f t="shared" si="15"/>
        <v>51</v>
      </c>
      <c r="Y49">
        <f t="shared" si="16"/>
        <v>54</v>
      </c>
      <c r="Z49">
        <f t="shared" si="17"/>
        <v>38</v>
      </c>
    </row>
    <row r="50" spans="1:26">
      <c r="A50" t="s">
        <v>13</v>
      </c>
      <c r="B50">
        <v>18</v>
      </c>
      <c r="C50">
        <v>2</v>
      </c>
      <c r="D50">
        <v>0</v>
      </c>
      <c r="E50">
        <v>0</v>
      </c>
      <c r="G50">
        <f t="shared" si="0"/>
        <v>0</v>
      </c>
      <c r="H50">
        <f t="shared" si="1"/>
        <v>0</v>
      </c>
      <c r="I50">
        <f t="shared" si="2"/>
        <v>0</v>
      </c>
      <c r="J50">
        <f t="shared" si="3"/>
        <v>0</v>
      </c>
      <c r="L50">
        <f t="shared" si="4"/>
        <v>0</v>
      </c>
      <c r="M50">
        <f t="shared" si="5"/>
        <v>0</v>
      </c>
      <c r="N50">
        <f t="shared" si="6"/>
        <v>0</v>
      </c>
      <c r="O50">
        <f t="shared" si="7"/>
        <v>0</v>
      </c>
      <c r="P50">
        <f t="shared" si="8"/>
        <v>0</v>
      </c>
      <c r="Q50">
        <f t="shared" si="9"/>
        <v>0</v>
      </c>
      <c r="R50">
        <f t="shared" si="10"/>
        <v>0</v>
      </c>
      <c r="T50">
        <f t="shared" si="11"/>
        <v>0</v>
      </c>
      <c r="U50">
        <f t="shared" si="12"/>
        <v>23</v>
      </c>
      <c r="V50">
        <f t="shared" si="13"/>
        <v>1</v>
      </c>
      <c r="W50">
        <f t="shared" si="14"/>
        <v>51</v>
      </c>
      <c r="X50">
        <f t="shared" si="15"/>
        <v>54</v>
      </c>
      <c r="Y50">
        <f t="shared" si="16"/>
        <v>38</v>
      </c>
      <c r="Z50">
        <f t="shared" si="17"/>
        <v>0</v>
      </c>
    </row>
    <row r="51" spans="1:26">
      <c r="A51" t="s">
        <v>13</v>
      </c>
      <c r="B51">
        <v>19</v>
      </c>
      <c r="C51">
        <v>2</v>
      </c>
      <c r="D51">
        <v>23</v>
      </c>
      <c r="E51">
        <v>0</v>
      </c>
      <c r="G51">
        <f t="shared" si="0"/>
        <v>0</v>
      </c>
      <c r="H51">
        <f t="shared" si="1"/>
        <v>23</v>
      </c>
      <c r="I51">
        <f t="shared" si="2"/>
        <v>0</v>
      </c>
      <c r="J51">
        <f t="shared" si="3"/>
        <v>0</v>
      </c>
      <c r="L51">
        <f t="shared" si="4"/>
        <v>0</v>
      </c>
      <c r="M51">
        <f t="shared" si="5"/>
        <v>0</v>
      </c>
      <c r="N51">
        <f t="shared" si="6"/>
        <v>0</v>
      </c>
      <c r="O51">
        <f t="shared" si="7"/>
        <v>0</v>
      </c>
      <c r="P51">
        <f t="shared" si="8"/>
        <v>0</v>
      </c>
      <c r="Q51">
        <f t="shared" si="9"/>
        <v>0</v>
      </c>
      <c r="R51">
        <f t="shared" si="10"/>
        <v>0</v>
      </c>
      <c r="T51">
        <f t="shared" si="11"/>
        <v>23</v>
      </c>
      <c r="U51">
        <f t="shared" si="12"/>
        <v>1</v>
      </c>
      <c r="V51">
        <f t="shared" si="13"/>
        <v>51</v>
      </c>
      <c r="W51">
        <f t="shared" si="14"/>
        <v>54</v>
      </c>
      <c r="X51">
        <f t="shared" si="15"/>
        <v>38</v>
      </c>
      <c r="Y51">
        <f t="shared" si="16"/>
        <v>0</v>
      </c>
      <c r="Z51">
        <f t="shared" si="17"/>
        <v>2</v>
      </c>
    </row>
    <row r="52" spans="1:26">
      <c r="A52" t="s">
        <v>13</v>
      </c>
      <c r="B52">
        <v>20</v>
      </c>
      <c r="C52">
        <v>2</v>
      </c>
      <c r="D52">
        <v>0</v>
      </c>
      <c r="E52">
        <v>1</v>
      </c>
      <c r="G52">
        <f t="shared" si="0"/>
        <v>0</v>
      </c>
      <c r="H52">
        <f t="shared" si="1"/>
        <v>0</v>
      </c>
      <c r="I52">
        <f t="shared" si="2"/>
        <v>0</v>
      </c>
      <c r="J52">
        <f t="shared" si="3"/>
        <v>1</v>
      </c>
      <c r="L52">
        <f t="shared" si="4"/>
        <v>0</v>
      </c>
      <c r="M52">
        <f t="shared" si="5"/>
        <v>0</v>
      </c>
      <c r="N52">
        <f t="shared" si="6"/>
        <v>0</v>
      </c>
      <c r="O52">
        <f t="shared" si="7"/>
        <v>0</v>
      </c>
      <c r="P52">
        <f t="shared" si="8"/>
        <v>0</v>
      </c>
      <c r="Q52">
        <f t="shared" si="9"/>
        <v>0</v>
      </c>
      <c r="R52">
        <f t="shared" si="10"/>
        <v>0</v>
      </c>
      <c r="T52">
        <f t="shared" si="11"/>
        <v>1</v>
      </c>
      <c r="U52">
        <f t="shared" si="12"/>
        <v>51</v>
      </c>
      <c r="V52">
        <f t="shared" si="13"/>
        <v>54</v>
      </c>
      <c r="W52">
        <f t="shared" si="14"/>
        <v>38</v>
      </c>
      <c r="X52">
        <f t="shared" si="15"/>
        <v>0</v>
      </c>
      <c r="Y52">
        <f t="shared" si="16"/>
        <v>2</v>
      </c>
      <c r="Z52">
        <f t="shared" si="17"/>
        <v>13</v>
      </c>
    </row>
    <row r="53" spans="1:26">
      <c r="A53" t="s">
        <v>13</v>
      </c>
      <c r="B53">
        <v>21</v>
      </c>
      <c r="C53">
        <v>1</v>
      </c>
      <c r="D53">
        <v>0</v>
      </c>
      <c r="E53">
        <v>51</v>
      </c>
      <c r="G53">
        <f t="shared" si="0"/>
        <v>0</v>
      </c>
      <c r="H53">
        <f t="shared" si="1"/>
        <v>0</v>
      </c>
      <c r="I53">
        <f t="shared" si="2"/>
        <v>51</v>
      </c>
      <c r="J53">
        <f t="shared" si="3"/>
        <v>0</v>
      </c>
      <c r="L53">
        <f t="shared" si="4"/>
        <v>51</v>
      </c>
      <c r="M53">
        <f t="shared" si="5"/>
        <v>54</v>
      </c>
      <c r="N53">
        <f t="shared" si="6"/>
        <v>38</v>
      </c>
      <c r="O53">
        <f t="shared" si="7"/>
        <v>0</v>
      </c>
      <c r="P53">
        <f t="shared" si="8"/>
        <v>2</v>
      </c>
      <c r="Q53">
        <f t="shared" si="9"/>
        <v>13</v>
      </c>
      <c r="R53">
        <f t="shared" si="10"/>
        <v>1</v>
      </c>
      <c r="T53">
        <f t="shared" si="11"/>
        <v>0</v>
      </c>
      <c r="U53">
        <f t="shared" si="12"/>
        <v>0</v>
      </c>
      <c r="V53">
        <f t="shared" si="13"/>
        <v>0</v>
      </c>
      <c r="W53">
        <f t="shared" si="14"/>
        <v>0</v>
      </c>
      <c r="X53">
        <f t="shared" si="15"/>
        <v>0</v>
      </c>
      <c r="Y53">
        <f t="shared" si="16"/>
        <v>0</v>
      </c>
      <c r="Z53">
        <f t="shared" si="17"/>
        <v>0</v>
      </c>
    </row>
    <row r="54" spans="1:26">
      <c r="A54" t="s">
        <v>13</v>
      </c>
      <c r="B54">
        <v>22</v>
      </c>
      <c r="C54">
        <v>2</v>
      </c>
      <c r="D54">
        <v>0</v>
      </c>
      <c r="E54">
        <v>54</v>
      </c>
      <c r="G54">
        <f t="shared" si="0"/>
        <v>0</v>
      </c>
      <c r="H54">
        <f t="shared" si="1"/>
        <v>0</v>
      </c>
      <c r="I54">
        <f t="shared" si="2"/>
        <v>0</v>
      </c>
      <c r="J54">
        <f t="shared" si="3"/>
        <v>54</v>
      </c>
      <c r="L54">
        <f t="shared" si="4"/>
        <v>0</v>
      </c>
      <c r="M54">
        <f t="shared" si="5"/>
        <v>0</v>
      </c>
      <c r="N54">
        <f t="shared" si="6"/>
        <v>0</v>
      </c>
      <c r="O54">
        <f t="shared" si="7"/>
        <v>0</v>
      </c>
      <c r="P54">
        <f t="shared" si="8"/>
        <v>0</v>
      </c>
      <c r="Q54">
        <f t="shared" si="9"/>
        <v>0</v>
      </c>
      <c r="R54">
        <f t="shared" si="10"/>
        <v>0</v>
      </c>
      <c r="T54">
        <f t="shared" si="11"/>
        <v>54</v>
      </c>
      <c r="U54">
        <f t="shared" si="12"/>
        <v>38</v>
      </c>
      <c r="V54">
        <f t="shared" si="13"/>
        <v>0</v>
      </c>
      <c r="W54">
        <f t="shared" si="14"/>
        <v>2</v>
      </c>
      <c r="X54">
        <f t="shared" si="15"/>
        <v>13</v>
      </c>
      <c r="Y54">
        <f t="shared" si="16"/>
        <v>1</v>
      </c>
      <c r="Z54">
        <f t="shared" si="17"/>
        <v>0</v>
      </c>
    </row>
    <row r="55" spans="1:26">
      <c r="A55" t="s">
        <v>13</v>
      </c>
      <c r="B55">
        <v>23</v>
      </c>
      <c r="C55">
        <v>2</v>
      </c>
      <c r="D55">
        <v>0</v>
      </c>
      <c r="E55">
        <v>38</v>
      </c>
      <c r="G55">
        <f t="shared" si="0"/>
        <v>0</v>
      </c>
      <c r="H55">
        <f t="shared" si="1"/>
        <v>0</v>
      </c>
      <c r="I55">
        <f t="shared" si="2"/>
        <v>0</v>
      </c>
      <c r="J55">
        <f t="shared" si="3"/>
        <v>38</v>
      </c>
      <c r="L55">
        <f t="shared" si="4"/>
        <v>0</v>
      </c>
      <c r="M55">
        <f t="shared" si="5"/>
        <v>0</v>
      </c>
      <c r="N55">
        <f t="shared" si="6"/>
        <v>0</v>
      </c>
      <c r="O55">
        <f t="shared" si="7"/>
        <v>0</v>
      </c>
      <c r="P55">
        <f t="shared" si="8"/>
        <v>0</v>
      </c>
      <c r="Q55">
        <f t="shared" si="9"/>
        <v>0</v>
      </c>
      <c r="R55">
        <f t="shared" si="10"/>
        <v>0</v>
      </c>
      <c r="T55">
        <f t="shared" si="11"/>
        <v>38</v>
      </c>
      <c r="U55">
        <f t="shared" si="12"/>
        <v>0</v>
      </c>
      <c r="V55">
        <f t="shared" si="13"/>
        <v>2</v>
      </c>
      <c r="W55">
        <f t="shared" si="14"/>
        <v>13</v>
      </c>
      <c r="X55">
        <f t="shared" si="15"/>
        <v>1</v>
      </c>
      <c r="Y55">
        <f t="shared" si="16"/>
        <v>0</v>
      </c>
      <c r="Z55">
        <f t="shared" si="17"/>
        <v>18</v>
      </c>
    </row>
    <row r="56" spans="1:26">
      <c r="A56" t="s">
        <v>13</v>
      </c>
      <c r="B56">
        <v>24</v>
      </c>
      <c r="C56">
        <v>2</v>
      </c>
      <c r="D56">
        <v>0</v>
      </c>
      <c r="E56">
        <v>0</v>
      </c>
      <c r="G56">
        <f t="shared" si="0"/>
        <v>0</v>
      </c>
      <c r="H56">
        <f t="shared" si="1"/>
        <v>0</v>
      </c>
      <c r="I56">
        <f t="shared" si="2"/>
        <v>0</v>
      </c>
      <c r="J56">
        <f t="shared" si="3"/>
        <v>0</v>
      </c>
      <c r="L56">
        <f t="shared" si="4"/>
        <v>0</v>
      </c>
      <c r="M56">
        <f t="shared" si="5"/>
        <v>0</v>
      </c>
      <c r="N56">
        <f t="shared" si="6"/>
        <v>0</v>
      </c>
      <c r="O56">
        <f t="shared" si="7"/>
        <v>0</v>
      </c>
      <c r="P56">
        <f t="shared" si="8"/>
        <v>0</v>
      </c>
      <c r="Q56">
        <f t="shared" si="9"/>
        <v>0</v>
      </c>
      <c r="R56">
        <f t="shared" si="10"/>
        <v>0</v>
      </c>
      <c r="T56">
        <f t="shared" si="11"/>
        <v>0</v>
      </c>
      <c r="U56">
        <f t="shared" si="12"/>
        <v>2</v>
      </c>
      <c r="V56">
        <f t="shared" si="13"/>
        <v>13</v>
      </c>
      <c r="W56">
        <f t="shared" si="14"/>
        <v>1</v>
      </c>
      <c r="X56">
        <f t="shared" si="15"/>
        <v>0</v>
      </c>
      <c r="Y56">
        <f t="shared" si="16"/>
        <v>18</v>
      </c>
      <c r="Z56">
        <f t="shared" si="17"/>
        <v>339</v>
      </c>
    </row>
    <row r="57" spans="1:26">
      <c r="A57" t="s">
        <v>13</v>
      </c>
      <c r="B57">
        <v>25</v>
      </c>
      <c r="C57">
        <v>1</v>
      </c>
      <c r="D57">
        <v>0</v>
      </c>
      <c r="E57">
        <v>2</v>
      </c>
      <c r="G57">
        <f t="shared" si="0"/>
        <v>0</v>
      </c>
      <c r="H57">
        <f t="shared" si="1"/>
        <v>0</v>
      </c>
      <c r="I57">
        <f t="shared" si="2"/>
        <v>2</v>
      </c>
      <c r="J57">
        <f t="shared" si="3"/>
        <v>0</v>
      </c>
      <c r="L57">
        <f t="shared" si="4"/>
        <v>2</v>
      </c>
      <c r="M57">
        <f t="shared" si="5"/>
        <v>13</v>
      </c>
      <c r="N57">
        <f t="shared" si="6"/>
        <v>1</v>
      </c>
      <c r="O57">
        <f t="shared" si="7"/>
        <v>0</v>
      </c>
      <c r="P57">
        <f t="shared" si="8"/>
        <v>18</v>
      </c>
      <c r="Q57">
        <f t="shared" si="9"/>
        <v>339</v>
      </c>
      <c r="R57">
        <f t="shared" si="10"/>
        <v>146</v>
      </c>
      <c r="T57">
        <f t="shared" si="11"/>
        <v>0</v>
      </c>
      <c r="U57">
        <f t="shared" si="12"/>
        <v>0</v>
      </c>
      <c r="V57">
        <f t="shared" si="13"/>
        <v>0</v>
      </c>
      <c r="W57">
        <f t="shared" si="14"/>
        <v>0</v>
      </c>
      <c r="X57">
        <f t="shared" si="15"/>
        <v>0</v>
      </c>
      <c r="Y57">
        <f t="shared" si="16"/>
        <v>0</v>
      </c>
      <c r="Z57">
        <f t="shared" si="17"/>
        <v>0</v>
      </c>
    </row>
    <row r="58" spans="1:26">
      <c r="A58" t="s">
        <v>13</v>
      </c>
      <c r="B58">
        <v>26</v>
      </c>
      <c r="C58">
        <v>1</v>
      </c>
      <c r="D58">
        <v>0</v>
      </c>
      <c r="E58">
        <v>13</v>
      </c>
      <c r="G58">
        <f t="shared" si="0"/>
        <v>0</v>
      </c>
      <c r="H58">
        <f t="shared" si="1"/>
        <v>0</v>
      </c>
      <c r="I58">
        <f t="shared" si="2"/>
        <v>13</v>
      </c>
      <c r="J58">
        <f t="shared" si="3"/>
        <v>0</v>
      </c>
      <c r="L58">
        <f t="shared" si="4"/>
        <v>13</v>
      </c>
      <c r="M58">
        <f t="shared" si="5"/>
        <v>1</v>
      </c>
      <c r="N58">
        <f t="shared" si="6"/>
        <v>0</v>
      </c>
      <c r="O58">
        <f t="shared" si="7"/>
        <v>18</v>
      </c>
      <c r="P58">
        <f t="shared" si="8"/>
        <v>339</v>
      </c>
      <c r="Q58">
        <f t="shared" si="9"/>
        <v>146</v>
      </c>
      <c r="R58">
        <f t="shared" si="10"/>
        <v>12</v>
      </c>
      <c r="T58">
        <f t="shared" si="11"/>
        <v>0</v>
      </c>
      <c r="U58">
        <f t="shared" si="12"/>
        <v>0</v>
      </c>
      <c r="V58">
        <f t="shared" si="13"/>
        <v>0</v>
      </c>
      <c r="W58">
        <f t="shared" si="14"/>
        <v>0</v>
      </c>
      <c r="X58">
        <f t="shared" si="15"/>
        <v>0</v>
      </c>
      <c r="Y58">
        <f t="shared" si="16"/>
        <v>0</v>
      </c>
      <c r="Z58">
        <f t="shared" si="17"/>
        <v>0</v>
      </c>
    </row>
    <row r="59" spans="1:26">
      <c r="A59" t="s">
        <v>13</v>
      </c>
      <c r="B59">
        <v>27</v>
      </c>
      <c r="C59">
        <v>1</v>
      </c>
      <c r="D59">
        <v>0</v>
      </c>
      <c r="E59">
        <v>1</v>
      </c>
      <c r="G59">
        <f t="shared" si="0"/>
        <v>0</v>
      </c>
      <c r="H59">
        <f t="shared" si="1"/>
        <v>0</v>
      </c>
      <c r="I59">
        <f t="shared" si="2"/>
        <v>1</v>
      </c>
      <c r="J59">
        <f t="shared" si="3"/>
        <v>0</v>
      </c>
      <c r="L59">
        <f t="shared" si="4"/>
        <v>1</v>
      </c>
      <c r="M59">
        <f t="shared" si="5"/>
        <v>0</v>
      </c>
      <c r="N59">
        <f t="shared" si="6"/>
        <v>18</v>
      </c>
      <c r="O59">
        <f t="shared" si="7"/>
        <v>339</v>
      </c>
      <c r="P59">
        <f t="shared" si="8"/>
        <v>146</v>
      </c>
      <c r="Q59">
        <f t="shared" si="9"/>
        <v>12</v>
      </c>
      <c r="R59">
        <f t="shared" si="10"/>
        <v>104</v>
      </c>
      <c r="T59">
        <f t="shared" si="11"/>
        <v>0</v>
      </c>
      <c r="U59">
        <f t="shared" si="12"/>
        <v>0</v>
      </c>
      <c r="V59">
        <f t="shared" si="13"/>
        <v>0</v>
      </c>
      <c r="W59">
        <f t="shared" si="14"/>
        <v>0</v>
      </c>
      <c r="X59">
        <f t="shared" si="15"/>
        <v>0</v>
      </c>
      <c r="Y59">
        <f t="shared" si="16"/>
        <v>0</v>
      </c>
      <c r="Z59">
        <f t="shared" si="17"/>
        <v>0</v>
      </c>
    </row>
    <row r="60" spans="1:26">
      <c r="A60" t="s">
        <v>13</v>
      </c>
      <c r="B60">
        <v>28</v>
      </c>
      <c r="C60">
        <v>1</v>
      </c>
      <c r="D60">
        <v>0</v>
      </c>
      <c r="E60">
        <v>0</v>
      </c>
      <c r="G60">
        <f t="shared" si="0"/>
        <v>0</v>
      </c>
      <c r="H60">
        <f t="shared" si="1"/>
        <v>0</v>
      </c>
      <c r="I60">
        <f t="shared" si="2"/>
        <v>0</v>
      </c>
      <c r="J60">
        <f t="shared" si="3"/>
        <v>0</v>
      </c>
      <c r="L60">
        <f t="shared" si="4"/>
        <v>0</v>
      </c>
      <c r="M60">
        <f t="shared" si="5"/>
        <v>18</v>
      </c>
      <c r="N60">
        <f t="shared" si="6"/>
        <v>339</v>
      </c>
      <c r="O60">
        <f t="shared" si="7"/>
        <v>146</v>
      </c>
      <c r="P60">
        <f t="shared" si="8"/>
        <v>12</v>
      </c>
      <c r="Q60">
        <f t="shared" si="9"/>
        <v>104</v>
      </c>
      <c r="R60">
        <f t="shared" si="10"/>
        <v>51</v>
      </c>
      <c r="T60">
        <f t="shared" si="11"/>
        <v>0</v>
      </c>
      <c r="U60">
        <f t="shared" si="12"/>
        <v>0</v>
      </c>
      <c r="V60">
        <f t="shared" si="13"/>
        <v>0</v>
      </c>
      <c r="W60">
        <f t="shared" si="14"/>
        <v>0</v>
      </c>
      <c r="X60">
        <f t="shared" si="15"/>
        <v>0</v>
      </c>
      <c r="Y60">
        <f t="shared" si="16"/>
        <v>0</v>
      </c>
      <c r="Z60">
        <f t="shared" si="17"/>
        <v>0</v>
      </c>
    </row>
    <row r="61" spans="1:26">
      <c r="A61" t="s">
        <v>13</v>
      </c>
      <c r="B61">
        <v>29</v>
      </c>
      <c r="C61">
        <v>1</v>
      </c>
      <c r="D61">
        <v>0</v>
      </c>
      <c r="E61">
        <v>18</v>
      </c>
      <c r="G61">
        <f t="shared" si="0"/>
        <v>0</v>
      </c>
      <c r="H61">
        <f t="shared" si="1"/>
        <v>0</v>
      </c>
      <c r="I61">
        <f t="shared" si="2"/>
        <v>18</v>
      </c>
      <c r="J61">
        <f t="shared" si="3"/>
        <v>0</v>
      </c>
      <c r="L61">
        <f t="shared" si="4"/>
        <v>18</v>
      </c>
      <c r="M61">
        <f t="shared" si="5"/>
        <v>339</v>
      </c>
      <c r="N61">
        <f t="shared" si="6"/>
        <v>146</v>
      </c>
      <c r="O61">
        <f t="shared" si="7"/>
        <v>12</v>
      </c>
      <c r="P61">
        <f t="shared" si="8"/>
        <v>104</v>
      </c>
      <c r="Q61">
        <f t="shared" si="9"/>
        <v>51</v>
      </c>
      <c r="R61">
        <f t="shared" si="10"/>
        <v>0</v>
      </c>
      <c r="T61">
        <f t="shared" si="11"/>
        <v>0</v>
      </c>
      <c r="U61">
        <f t="shared" si="12"/>
        <v>0</v>
      </c>
      <c r="V61">
        <f t="shared" si="13"/>
        <v>0</v>
      </c>
      <c r="W61">
        <f t="shared" si="14"/>
        <v>0</v>
      </c>
      <c r="X61">
        <f t="shared" si="15"/>
        <v>0</v>
      </c>
      <c r="Y61">
        <f t="shared" si="16"/>
        <v>0</v>
      </c>
      <c r="Z61">
        <f t="shared" si="17"/>
        <v>0</v>
      </c>
    </row>
    <row r="62" spans="1:26">
      <c r="A62" t="s">
        <v>13</v>
      </c>
      <c r="B62">
        <v>30</v>
      </c>
      <c r="C62">
        <v>1</v>
      </c>
      <c r="D62">
        <v>0</v>
      </c>
      <c r="E62">
        <v>339</v>
      </c>
      <c r="G62">
        <f t="shared" si="0"/>
        <v>0</v>
      </c>
      <c r="H62">
        <f t="shared" si="1"/>
        <v>0</v>
      </c>
      <c r="I62">
        <f t="shared" si="2"/>
        <v>339</v>
      </c>
      <c r="J62">
        <f t="shared" si="3"/>
        <v>0</v>
      </c>
      <c r="L62">
        <f t="shared" si="4"/>
        <v>339</v>
      </c>
      <c r="M62">
        <f t="shared" si="5"/>
        <v>146</v>
      </c>
      <c r="N62">
        <f t="shared" si="6"/>
        <v>12</v>
      </c>
      <c r="O62">
        <f t="shared" si="7"/>
        <v>104</v>
      </c>
      <c r="P62">
        <f t="shared" si="8"/>
        <v>51</v>
      </c>
      <c r="Q62">
        <f t="shared" si="9"/>
        <v>0</v>
      </c>
      <c r="R62">
        <f t="shared" si="10"/>
        <v>0</v>
      </c>
      <c r="T62">
        <f t="shared" si="11"/>
        <v>0</v>
      </c>
      <c r="U62">
        <f t="shared" si="12"/>
        <v>0</v>
      </c>
      <c r="V62">
        <f t="shared" si="13"/>
        <v>0</v>
      </c>
      <c r="W62">
        <f t="shared" si="14"/>
        <v>0</v>
      </c>
      <c r="X62">
        <f t="shared" si="15"/>
        <v>0</v>
      </c>
      <c r="Y62">
        <f t="shared" si="16"/>
        <v>0</v>
      </c>
      <c r="Z62">
        <f t="shared" si="17"/>
        <v>0</v>
      </c>
    </row>
    <row r="63" spans="1:26">
      <c r="A63" t="s">
        <v>14</v>
      </c>
      <c r="B63">
        <v>1</v>
      </c>
      <c r="C63">
        <v>2</v>
      </c>
      <c r="D63">
        <v>0</v>
      </c>
      <c r="E63">
        <v>146</v>
      </c>
      <c r="G63">
        <f t="shared" si="0"/>
        <v>0</v>
      </c>
      <c r="H63">
        <f t="shared" si="1"/>
        <v>0</v>
      </c>
      <c r="I63">
        <f t="shared" si="2"/>
        <v>0</v>
      </c>
      <c r="J63">
        <f t="shared" si="3"/>
        <v>146</v>
      </c>
      <c r="L63">
        <f t="shared" si="4"/>
        <v>0</v>
      </c>
      <c r="M63">
        <f t="shared" si="5"/>
        <v>0</v>
      </c>
      <c r="N63">
        <f t="shared" si="6"/>
        <v>0</v>
      </c>
      <c r="O63">
        <f t="shared" si="7"/>
        <v>0</v>
      </c>
      <c r="P63">
        <f t="shared" si="8"/>
        <v>0</v>
      </c>
      <c r="Q63">
        <f t="shared" si="9"/>
        <v>0</v>
      </c>
      <c r="R63">
        <f t="shared" si="10"/>
        <v>0</v>
      </c>
      <c r="T63">
        <f t="shared" si="11"/>
        <v>146</v>
      </c>
      <c r="U63">
        <f t="shared" si="12"/>
        <v>12</v>
      </c>
      <c r="V63">
        <f t="shared" si="13"/>
        <v>104</v>
      </c>
      <c r="W63">
        <f t="shared" si="14"/>
        <v>51</v>
      </c>
      <c r="X63">
        <f t="shared" si="15"/>
        <v>0</v>
      </c>
      <c r="Y63">
        <f t="shared" si="16"/>
        <v>0</v>
      </c>
      <c r="Z63">
        <f t="shared" si="17"/>
        <v>0</v>
      </c>
    </row>
    <row r="64" spans="1:26">
      <c r="A64" t="s">
        <v>14</v>
      </c>
      <c r="B64">
        <v>2</v>
      </c>
      <c r="C64">
        <v>2</v>
      </c>
      <c r="D64">
        <v>12</v>
      </c>
      <c r="E64">
        <v>0</v>
      </c>
      <c r="G64">
        <f t="shared" si="0"/>
        <v>0</v>
      </c>
      <c r="H64">
        <f t="shared" si="1"/>
        <v>12</v>
      </c>
      <c r="I64">
        <f t="shared" si="2"/>
        <v>0</v>
      </c>
      <c r="J64">
        <f t="shared" si="3"/>
        <v>0</v>
      </c>
      <c r="L64">
        <f t="shared" si="4"/>
        <v>0</v>
      </c>
      <c r="M64">
        <f t="shared" si="5"/>
        <v>0</v>
      </c>
      <c r="N64">
        <f t="shared" si="6"/>
        <v>0</v>
      </c>
      <c r="O64">
        <f t="shared" si="7"/>
        <v>0</v>
      </c>
      <c r="P64">
        <f t="shared" si="8"/>
        <v>0</v>
      </c>
      <c r="Q64">
        <f t="shared" si="9"/>
        <v>0</v>
      </c>
      <c r="R64">
        <f t="shared" si="10"/>
        <v>0</v>
      </c>
      <c r="T64">
        <f t="shared" si="11"/>
        <v>12</v>
      </c>
      <c r="U64">
        <f t="shared" si="12"/>
        <v>104</v>
      </c>
      <c r="V64">
        <f t="shared" si="13"/>
        <v>51</v>
      </c>
      <c r="W64">
        <f t="shared" si="14"/>
        <v>0</v>
      </c>
      <c r="X64">
        <f t="shared" si="15"/>
        <v>0</v>
      </c>
      <c r="Y64">
        <f t="shared" si="16"/>
        <v>0</v>
      </c>
      <c r="Z64">
        <f t="shared" si="17"/>
        <v>0</v>
      </c>
    </row>
    <row r="65" spans="1:26">
      <c r="A65" t="s">
        <v>14</v>
      </c>
      <c r="B65">
        <v>3</v>
      </c>
      <c r="C65">
        <v>2</v>
      </c>
      <c r="D65">
        <v>104</v>
      </c>
      <c r="E65">
        <v>0</v>
      </c>
      <c r="G65">
        <f t="shared" si="0"/>
        <v>0</v>
      </c>
      <c r="H65">
        <f t="shared" si="1"/>
        <v>104</v>
      </c>
      <c r="I65">
        <f t="shared" si="2"/>
        <v>0</v>
      </c>
      <c r="J65">
        <f t="shared" si="3"/>
        <v>0</v>
      </c>
      <c r="L65">
        <f t="shared" si="4"/>
        <v>0</v>
      </c>
      <c r="M65">
        <f t="shared" si="5"/>
        <v>0</v>
      </c>
      <c r="N65">
        <f t="shared" si="6"/>
        <v>0</v>
      </c>
      <c r="O65">
        <f t="shared" si="7"/>
        <v>0</v>
      </c>
      <c r="P65">
        <f t="shared" si="8"/>
        <v>0</v>
      </c>
      <c r="Q65">
        <f t="shared" si="9"/>
        <v>0</v>
      </c>
      <c r="R65">
        <f t="shared" si="10"/>
        <v>0</v>
      </c>
      <c r="T65">
        <f t="shared" si="11"/>
        <v>104</v>
      </c>
      <c r="U65">
        <f t="shared" si="12"/>
        <v>51</v>
      </c>
      <c r="V65">
        <f t="shared" si="13"/>
        <v>0</v>
      </c>
      <c r="W65">
        <f t="shared" si="14"/>
        <v>0</v>
      </c>
      <c r="X65">
        <f t="shared" si="15"/>
        <v>0</v>
      </c>
      <c r="Y65">
        <f t="shared" si="16"/>
        <v>0</v>
      </c>
      <c r="Z65">
        <f t="shared" si="17"/>
        <v>0</v>
      </c>
    </row>
    <row r="66" spans="1:26">
      <c r="A66" t="s">
        <v>14</v>
      </c>
      <c r="B66">
        <v>4</v>
      </c>
      <c r="C66">
        <v>2</v>
      </c>
      <c r="D66">
        <v>51</v>
      </c>
      <c r="E66">
        <v>0</v>
      </c>
      <c r="G66">
        <f t="shared" si="0"/>
        <v>0</v>
      </c>
      <c r="H66">
        <f t="shared" si="1"/>
        <v>51</v>
      </c>
      <c r="I66">
        <f t="shared" si="2"/>
        <v>0</v>
      </c>
      <c r="J66">
        <f t="shared" si="3"/>
        <v>0</v>
      </c>
      <c r="L66">
        <f t="shared" si="4"/>
        <v>0</v>
      </c>
      <c r="M66">
        <f t="shared" si="5"/>
        <v>0</v>
      </c>
      <c r="N66">
        <f t="shared" si="6"/>
        <v>0</v>
      </c>
      <c r="O66">
        <f t="shared" si="7"/>
        <v>0</v>
      </c>
      <c r="P66">
        <f t="shared" si="8"/>
        <v>0</v>
      </c>
      <c r="Q66">
        <f t="shared" si="9"/>
        <v>0</v>
      </c>
      <c r="R66">
        <f t="shared" si="10"/>
        <v>0</v>
      </c>
      <c r="T66">
        <f t="shared" si="11"/>
        <v>51</v>
      </c>
      <c r="U66">
        <f t="shared" si="12"/>
        <v>0</v>
      </c>
      <c r="V66">
        <f t="shared" si="13"/>
        <v>0</v>
      </c>
      <c r="W66">
        <f t="shared" si="14"/>
        <v>0</v>
      </c>
      <c r="X66">
        <f t="shared" si="15"/>
        <v>0</v>
      </c>
      <c r="Y66">
        <f t="shared" si="16"/>
        <v>0</v>
      </c>
      <c r="Z66">
        <f t="shared" si="17"/>
        <v>0</v>
      </c>
    </row>
    <row r="67" spans="1:26">
      <c r="A67" t="s">
        <v>14</v>
      </c>
      <c r="B67">
        <v>5</v>
      </c>
      <c r="C67">
        <v>2</v>
      </c>
      <c r="D67">
        <v>0</v>
      </c>
      <c r="E67">
        <v>0</v>
      </c>
      <c r="G67">
        <f t="shared" ref="G67:G93" si="18">IF(AND($D67&gt;0,$C67=1),$D67,0)</f>
        <v>0</v>
      </c>
      <c r="H67">
        <f t="shared" ref="H67:H93" si="19">IF(AND($D67&gt;0,$C67=2),$D67,0)</f>
        <v>0</v>
      </c>
      <c r="I67">
        <f t="shared" ref="I67:I93" si="20">IF(AND($E67&gt;0,$C67=1),$E67,0)</f>
        <v>0</v>
      </c>
      <c r="J67">
        <f t="shared" ref="J67:J93" si="21">IF(AND($E67&gt;0,$C67=2),$E67,0)</f>
        <v>0</v>
      </c>
      <c r="L67">
        <f t="shared" ref="L67:L87" si="22">IF($C67=1,$D67+$E67,0)</f>
        <v>0</v>
      </c>
      <c r="M67">
        <f t="shared" ref="M67:M87" si="23">IF($C67=1,$D68+$E68,0)</f>
        <v>0</v>
      </c>
      <c r="N67">
        <f t="shared" ref="N67:N87" si="24">IF($C67=1,$D69+$E69,0)</f>
        <v>0</v>
      </c>
      <c r="O67">
        <f t="shared" ref="O67:O87" si="25">IF($C67=1,$D70+$E70,0)</f>
        <v>0</v>
      </c>
      <c r="P67">
        <f t="shared" ref="P67:P87" si="26">IF($C67=1,$D71+$E71,0)</f>
        <v>0</v>
      </c>
      <c r="Q67">
        <f t="shared" ref="Q67:Q87" si="27">IF($C67=1,$D72+$E72,0)</f>
        <v>0</v>
      </c>
      <c r="R67">
        <f t="shared" ref="R67:R87" si="28">IF($C67=1,$D73+$E73,0)</f>
        <v>0</v>
      </c>
      <c r="T67">
        <f t="shared" ref="T67:T87" si="29">IF($C67=2,$D67+$E67,0)</f>
        <v>0</v>
      </c>
      <c r="U67">
        <f t="shared" ref="U67:U87" si="30">IF($C67=2,$D68+$E68,0)</f>
        <v>0</v>
      </c>
      <c r="V67">
        <f t="shared" ref="V67:V87" si="31">IF($C67=2,$D69+$E69,0)</f>
        <v>0</v>
      </c>
      <c r="W67">
        <f t="shared" ref="W67:W87" si="32">IF($C67=2,$D70+$E70,0)</f>
        <v>0</v>
      </c>
      <c r="X67">
        <f t="shared" ref="X67:X87" si="33">IF($C67=2,$D71+$E71,0)</f>
        <v>0</v>
      </c>
      <c r="Y67">
        <f t="shared" ref="Y67:Y87" si="34">IF($C67=2,$D72+$E72,0)</f>
        <v>0</v>
      </c>
      <c r="Z67">
        <f t="shared" ref="Z67:Z87" si="35">IF($C67=2,$D73+$E73,0)</f>
        <v>0</v>
      </c>
    </row>
    <row r="68" spans="1:26">
      <c r="A68" t="s">
        <v>14</v>
      </c>
      <c r="B68">
        <v>6</v>
      </c>
      <c r="C68">
        <v>2</v>
      </c>
      <c r="D68">
        <v>0</v>
      </c>
      <c r="E68">
        <v>0</v>
      </c>
      <c r="G68">
        <f t="shared" si="18"/>
        <v>0</v>
      </c>
      <c r="H68">
        <f t="shared" si="19"/>
        <v>0</v>
      </c>
      <c r="I68">
        <f t="shared" si="20"/>
        <v>0</v>
      </c>
      <c r="J68">
        <f t="shared" si="21"/>
        <v>0</v>
      </c>
      <c r="L68">
        <f t="shared" si="22"/>
        <v>0</v>
      </c>
      <c r="M68">
        <f t="shared" si="23"/>
        <v>0</v>
      </c>
      <c r="N68">
        <f t="shared" si="24"/>
        <v>0</v>
      </c>
      <c r="O68">
        <f t="shared" si="25"/>
        <v>0</v>
      </c>
      <c r="P68">
        <f t="shared" si="26"/>
        <v>0</v>
      </c>
      <c r="Q68">
        <f t="shared" si="27"/>
        <v>0</v>
      </c>
      <c r="R68">
        <f t="shared" si="28"/>
        <v>0</v>
      </c>
      <c r="T68">
        <f t="shared" si="29"/>
        <v>0</v>
      </c>
      <c r="U68">
        <f t="shared" si="30"/>
        <v>0</v>
      </c>
      <c r="V68">
        <f t="shared" si="31"/>
        <v>0</v>
      </c>
      <c r="W68">
        <f t="shared" si="32"/>
        <v>0</v>
      </c>
      <c r="X68">
        <f t="shared" si="33"/>
        <v>0</v>
      </c>
      <c r="Y68">
        <f t="shared" si="34"/>
        <v>0</v>
      </c>
      <c r="Z68">
        <f t="shared" si="35"/>
        <v>0</v>
      </c>
    </row>
    <row r="69" spans="1:26">
      <c r="A69" t="s">
        <v>14</v>
      </c>
      <c r="B69">
        <v>7</v>
      </c>
      <c r="C69">
        <v>1</v>
      </c>
      <c r="D69">
        <v>0</v>
      </c>
      <c r="E69">
        <v>0</v>
      </c>
      <c r="G69">
        <f t="shared" si="18"/>
        <v>0</v>
      </c>
      <c r="H69">
        <f t="shared" si="19"/>
        <v>0</v>
      </c>
      <c r="I69">
        <f t="shared" si="20"/>
        <v>0</v>
      </c>
      <c r="J69">
        <f t="shared" si="21"/>
        <v>0</v>
      </c>
      <c r="L69">
        <f t="shared" si="22"/>
        <v>0</v>
      </c>
      <c r="M69">
        <f t="shared" si="23"/>
        <v>0</v>
      </c>
      <c r="N69">
        <f t="shared" si="24"/>
        <v>0</v>
      </c>
      <c r="O69">
        <f t="shared" si="25"/>
        <v>0</v>
      </c>
      <c r="P69">
        <f t="shared" si="26"/>
        <v>0</v>
      </c>
      <c r="Q69">
        <f t="shared" si="27"/>
        <v>0</v>
      </c>
      <c r="R69">
        <f t="shared" si="28"/>
        <v>0</v>
      </c>
      <c r="T69">
        <f t="shared" si="29"/>
        <v>0</v>
      </c>
      <c r="U69">
        <f t="shared" si="30"/>
        <v>0</v>
      </c>
      <c r="V69">
        <f t="shared" si="31"/>
        <v>0</v>
      </c>
      <c r="W69">
        <f t="shared" si="32"/>
        <v>0</v>
      </c>
      <c r="X69">
        <f t="shared" si="33"/>
        <v>0</v>
      </c>
      <c r="Y69">
        <f t="shared" si="34"/>
        <v>0</v>
      </c>
      <c r="Z69">
        <f t="shared" si="35"/>
        <v>0</v>
      </c>
    </row>
    <row r="70" spans="1:26">
      <c r="A70" t="s">
        <v>14</v>
      </c>
      <c r="B70">
        <v>8</v>
      </c>
      <c r="C70">
        <v>2</v>
      </c>
      <c r="D70">
        <v>0</v>
      </c>
      <c r="E70">
        <v>0</v>
      </c>
      <c r="G70">
        <f t="shared" si="18"/>
        <v>0</v>
      </c>
      <c r="H70">
        <f t="shared" si="19"/>
        <v>0</v>
      </c>
      <c r="I70">
        <f t="shared" si="20"/>
        <v>0</v>
      </c>
      <c r="J70">
        <f t="shared" si="21"/>
        <v>0</v>
      </c>
      <c r="L70">
        <f t="shared" si="22"/>
        <v>0</v>
      </c>
      <c r="M70">
        <f t="shared" si="23"/>
        <v>0</v>
      </c>
      <c r="N70">
        <f t="shared" si="24"/>
        <v>0</v>
      </c>
      <c r="O70">
        <f t="shared" si="25"/>
        <v>0</v>
      </c>
      <c r="P70">
        <f t="shared" si="26"/>
        <v>0</v>
      </c>
      <c r="Q70">
        <f t="shared" si="27"/>
        <v>0</v>
      </c>
      <c r="R70">
        <f t="shared" si="28"/>
        <v>0</v>
      </c>
      <c r="T70">
        <f t="shared" si="29"/>
        <v>0</v>
      </c>
      <c r="U70">
        <f t="shared" si="30"/>
        <v>0</v>
      </c>
      <c r="V70">
        <f t="shared" si="31"/>
        <v>0</v>
      </c>
      <c r="W70">
        <f t="shared" si="32"/>
        <v>0</v>
      </c>
      <c r="X70">
        <f t="shared" si="33"/>
        <v>0</v>
      </c>
      <c r="Y70">
        <f t="shared" si="34"/>
        <v>0</v>
      </c>
      <c r="Z70">
        <f t="shared" si="35"/>
        <v>27</v>
      </c>
    </row>
    <row r="71" spans="1:26">
      <c r="A71" t="s">
        <v>14</v>
      </c>
      <c r="B71">
        <v>9</v>
      </c>
      <c r="C71">
        <v>2</v>
      </c>
      <c r="D71">
        <v>0</v>
      </c>
      <c r="E71">
        <v>0</v>
      </c>
      <c r="G71">
        <f t="shared" si="18"/>
        <v>0</v>
      </c>
      <c r="H71">
        <f t="shared" si="19"/>
        <v>0</v>
      </c>
      <c r="I71">
        <f t="shared" si="20"/>
        <v>0</v>
      </c>
      <c r="J71">
        <f t="shared" si="21"/>
        <v>0</v>
      </c>
      <c r="L71">
        <f t="shared" si="22"/>
        <v>0</v>
      </c>
      <c r="M71">
        <f t="shared" si="23"/>
        <v>0</v>
      </c>
      <c r="N71">
        <f t="shared" si="24"/>
        <v>0</v>
      </c>
      <c r="O71">
        <f t="shared" si="25"/>
        <v>0</v>
      </c>
      <c r="P71">
        <f t="shared" si="26"/>
        <v>0</v>
      </c>
      <c r="Q71">
        <f t="shared" si="27"/>
        <v>0</v>
      </c>
      <c r="R71">
        <f t="shared" si="28"/>
        <v>0</v>
      </c>
      <c r="T71">
        <f t="shared" si="29"/>
        <v>0</v>
      </c>
      <c r="U71">
        <f t="shared" si="30"/>
        <v>0</v>
      </c>
      <c r="V71">
        <f t="shared" si="31"/>
        <v>0</v>
      </c>
      <c r="W71">
        <f t="shared" si="32"/>
        <v>0</v>
      </c>
      <c r="X71">
        <f t="shared" si="33"/>
        <v>0</v>
      </c>
      <c r="Y71">
        <f t="shared" si="34"/>
        <v>27</v>
      </c>
      <c r="Z71">
        <f t="shared" si="35"/>
        <v>57</v>
      </c>
    </row>
    <row r="72" spans="1:26">
      <c r="A72" t="s">
        <v>14</v>
      </c>
      <c r="B72">
        <v>10</v>
      </c>
      <c r="C72">
        <v>2</v>
      </c>
      <c r="D72">
        <v>0</v>
      </c>
      <c r="E72">
        <v>0</v>
      </c>
      <c r="G72">
        <f t="shared" si="18"/>
        <v>0</v>
      </c>
      <c r="H72">
        <f t="shared" si="19"/>
        <v>0</v>
      </c>
      <c r="I72">
        <f t="shared" si="20"/>
        <v>0</v>
      </c>
      <c r="J72">
        <f t="shared" si="21"/>
        <v>0</v>
      </c>
      <c r="L72">
        <f t="shared" si="22"/>
        <v>0</v>
      </c>
      <c r="M72">
        <f t="shared" si="23"/>
        <v>0</v>
      </c>
      <c r="N72">
        <f t="shared" si="24"/>
        <v>0</v>
      </c>
      <c r="O72">
        <f t="shared" si="25"/>
        <v>0</v>
      </c>
      <c r="P72">
        <f t="shared" si="26"/>
        <v>0</v>
      </c>
      <c r="Q72">
        <f t="shared" si="27"/>
        <v>0</v>
      </c>
      <c r="R72">
        <f t="shared" si="28"/>
        <v>0</v>
      </c>
      <c r="T72">
        <f t="shared" si="29"/>
        <v>0</v>
      </c>
      <c r="U72">
        <f t="shared" si="30"/>
        <v>0</v>
      </c>
      <c r="V72">
        <f t="shared" si="31"/>
        <v>0</v>
      </c>
      <c r="W72">
        <f t="shared" si="32"/>
        <v>0</v>
      </c>
      <c r="X72">
        <f t="shared" si="33"/>
        <v>27</v>
      </c>
      <c r="Y72">
        <f t="shared" si="34"/>
        <v>57</v>
      </c>
      <c r="Z72">
        <f t="shared" si="35"/>
        <v>96</v>
      </c>
    </row>
    <row r="73" spans="1:26">
      <c r="A73" t="s">
        <v>14</v>
      </c>
      <c r="B73">
        <v>11</v>
      </c>
      <c r="C73">
        <v>2</v>
      </c>
      <c r="D73">
        <v>0</v>
      </c>
      <c r="E73">
        <v>0</v>
      </c>
      <c r="G73">
        <f t="shared" si="18"/>
        <v>0</v>
      </c>
      <c r="H73">
        <f t="shared" si="19"/>
        <v>0</v>
      </c>
      <c r="I73">
        <f t="shared" si="20"/>
        <v>0</v>
      </c>
      <c r="J73">
        <f t="shared" si="21"/>
        <v>0</v>
      </c>
      <c r="L73">
        <f t="shared" si="22"/>
        <v>0</v>
      </c>
      <c r="M73">
        <f t="shared" si="23"/>
        <v>0</v>
      </c>
      <c r="N73">
        <f t="shared" si="24"/>
        <v>0</v>
      </c>
      <c r="O73">
        <f t="shared" si="25"/>
        <v>0</v>
      </c>
      <c r="P73">
        <f t="shared" si="26"/>
        <v>0</v>
      </c>
      <c r="Q73">
        <f t="shared" si="27"/>
        <v>0</v>
      </c>
      <c r="R73">
        <f t="shared" si="28"/>
        <v>0</v>
      </c>
      <c r="T73">
        <f t="shared" si="29"/>
        <v>0</v>
      </c>
      <c r="U73">
        <f t="shared" si="30"/>
        <v>0</v>
      </c>
      <c r="V73">
        <f t="shared" si="31"/>
        <v>0</v>
      </c>
      <c r="W73">
        <f t="shared" si="32"/>
        <v>27</v>
      </c>
      <c r="X73">
        <f t="shared" si="33"/>
        <v>57</v>
      </c>
      <c r="Y73">
        <f t="shared" si="34"/>
        <v>96</v>
      </c>
      <c r="Z73">
        <f t="shared" si="35"/>
        <v>242</v>
      </c>
    </row>
    <row r="74" spans="1:26">
      <c r="A74" t="s">
        <v>14</v>
      </c>
      <c r="B74">
        <v>12</v>
      </c>
      <c r="C74">
        <v>2</v>
      </c>
      <c r="D74">
        <v>0</v>
      </c>
      <c r="E74">
        <v>0</v>
      </c>
      <c r="G74">
        <f t="shared" si="18"/>
        <v>0</v>
      </c>
      <c r="H74">
        <f t="shared" si="19"/>
        <v>0</v>
      </c>
      <c r="I74">
        <f t="shared" si="20"/>
        <v>0</v>
      </c>
      <c r="J74">
        <f t="shared" si="21"/>
        <v>0</v>
      </c>
      <c r="L74">
        <f t="shared" si="22"/>
        <v>0</v>
      </c>
      <c r="M74">
        <f t="shared" si="23"/>
        <v>0</v>
      </c>
      <c r="N74">
        <f t="shared" si="24"/>
        <v>0</v>
      </c>
      <c r="O74">
        <f t="shared" si="25"/>
        <v>0</v>
      </c>
      <c r="P74">
        <f t="shared" si="26"/>
        <v>0</v>
      </c>
      <c r="Q74">
        <f t="shared" si="27"/>
        <v>0</v>
      </c>
      <c r="R74">
        <f t="shared" si="28"/>
        <v>0</v>
      </c>
      <c r="T74">
        <f t="shared" si="29"/>
        <v>0</v>
      </c>
      <c r="U74">
        <f t="shared" si="30"/>
        <v>0</v>
      </c>
      <c r="V74">
        <f t="shared" si="31"/>
        <v>27</v>
      </c>
      <c r="W74">
        <f t="shared" si="32"/>
        <v>57</v>
      </c>
      <c r="X74">
        <f t="shared" si="33"/>
        <v>96</v>
      </c>
      <c r="Y74">
        <f t="shared" si="34"/>
        <v>242</v>
      </c>
      <c r="Z74">
        <f t="shared" si="35"/>
        <v>598</v>
      </c>
    </row>
    <row r="75" spans="1:26">
      <c r="A75" t="s">
        <v>14</v>
      </c>
      <c r="B75">
        <v>13</v>
      </c>
      <c r="C75">
        <v>2</v>
      </c>
      <c r="D75">
        <v>0</v>
      </c>
      <c r="E75">
        <v>0</v>
      </c>
      <c r="G75">
        <f t="shared" si="18"/>
        <v>0</v>
      </c>
      <c r="H75">
        <f t="shared" si="19"/>
        <v>0</v>
      </c>
      <c r="I75">
        <f t="shared" si="20"/>
        <v>0</v>
      </c>
      <c r="J75">
        <f t="shared" si="21"/>
        <v>0</v>
      </c>
      <c r="L75">
        <f t="shared" si="22"/>
        <v>0</v>
      </c>
      <c r="M75">
        <f t="shared" si="23"/>
        <v>0</v>
      </c>
      <c r="N75">
        <f t="shared" si="24"/>
        <v>0</v>
      </c>
      <c r="O75">
        <f t="shared" si="25"/>
        <v>0</v>
      </c>
      <c r="P75">
        <f t="shared" si="26"/>
        <v>0</v>
      </c>
      <c r="Q75">
        <f t="shared" si="27"/>
        <v>0</v>
      </c>
      <c r="R75">
        <f t="shared" si="28"/>
        <v>0</v>
      </c>
      <c r="T75">
        <f t="shared" si="29"/>
        <v>0</v>
      </c>
      <c r="U75">
        <f t="shared" si="30"/>
        <v>27</v>
      </c>
      <c r="V75">
        <f t="shared" si="31"/>
        <v>57</v>
      </c>
      <c r="W75">
        <f t="shared" si="32"/>
        <v>96</v>
      </c>
      <c r="X75">
        <f t="shared" si="33"/>
        <v>242</v>
      </c>
      <c r="Y75">
        <f t="shared" si="34"/>
        <v>598</v>
      </c>
      <c r="Z75">
        <f t="shared" si="35"/>
        <v>931</v>
      </c>
    </row>
    <row r="76" spans="1:26">
      <c r="A76" t="s">
        <v>14</v>
      </c>
      <c r="B76">
        <v>14</v>
      </c>
      <c r="C76">
        <v>2</v>
      </c>
      <c r="D76">
        <v>27</v>
      </c>
      <c r="E76">
        <v>0</v>
      </c>
      <c r="G76">
        <f t="shared" si="18"/>
        <v>0</v>
      </c>
      <c r="H76">
        <f t="shared" si="19"/>
        <v>27</v>
      </c>
      <c r="I76">
        <f t="shared" si="20"/>
        <v>0</v>
      </c>
      <c r="J76">
        <f t="shared" si="21"/>
        <v>0</v>
      </c>
      <c r="L76">
        <f t="shared" si="22"/>
        <v>0</v>
      </c>
      <c r="M76">
        <f t="shared" si="23"/>
        <v>0</v>
      </c>
      <c r="N76">
        <f t="shared" si="24"/>
        <v>0</v>
      </c>
      <c r="O76">
        <f t="shared" si="25"/>
        <v>0</v>
      </c>
      <c r="P76">
        <f t="shared" si="26"/>
        <v>0</v>
      </c>
      <c r="Q76">
        <f t="shared" si="27"/>
        <v>0</v>
      </c>
      <c r="R76">
        <f t="shared" si="28"/>
        <v>0</v>
      </c>
      <c r="T76">
        <f t="shared" si="29"/>
        <v>27</v>
      </c>
      <c r="U76">
        <f t="shared" si="30"/>
        <v>57</v>
      </c>
      <c r="V76">
        <f t="shared" si="31"/>
        <v>96</v>
      </c>
      <c r="W76">
        <f t="shared" si="32"/>
        <v>242</v>
      </c>
      <c r="X76">
        <f t="shared" si="33"/>
        <v>598</v>
      </c>
      <c r="Y76">
        <f t="shared" si="34"/>
        <v>931</v>
      </c>
      <c r="Z76">
        <f t="shared" si="35"/>
        <v>869</v>
      </c>
    </row>
    <row r="77" spans="1:26">
      <c r="A77" t="s">
        <v>14</v>
      </c>
      <c r="B77">
        <v>15</v>
      </c>
      <c r="C77">
        <v>2</v>
      </c>
      <c r="D77">
        <v>57</v>
      </c>
      <c r="E77">
        <v>0</v>
      </c>
      <c r="G77">
        <f t="shared" si="18"/>
        <v>0</v>
      </c>
      <c r="H77">
        <f t="shared" si="19"/>
        <v>57</v>
      </c>
      <c r="I77">
        <f t="shared" si="20"/>
        <v>0</v>
      </c>
      <c r="J77">
        <f t="shared" si="21"/>
        <v>0</v>
      </c>
      <c r="L77">
        <f t="shared" si="22"/>
        <v>0</v>
      </c>
      <c r="M77">
        <f t="shared" si="23"/>
        <v>0</v>
      </c>
      <c r="N77">
        <f t="shared" si="24"/>
        <v>0</v>
      </c>
      <c r="O77">
        <f t="shared" si="25"/>
        <v>0</v>
      </c>
      <c r="P77">
        <f t="shared" si="26"/>
        <v>0</v>
      </c>
      <c r="Q77">
        <f t="shared" si="27"/>
        <v>0</v>
      </c>
      <c r="R77">
        <f t="shared" si="28"/>
        <v>0</v>
      </c>
      <c r="T77">
        <f t="shared" si="29"/>
        <v>57</v>
      </c>
      <c r="U77">
        <f t="shared" si="30"/>
        <v>96</v>
      </c>
      <c r="V77">
        <f t="shared" si="31"/>
        <v>242</v>
      </c>
      <c r="W77">
        <f t="shared" si="32"/>
        <v>598</v>
      </c>
      <c r="X77">
        <f t="shared" si="33"/>
        <v>931</v>
      </c>
      <c r="Y77">
        <f t="shared" si="34"/>
        <v>869</v>
      </c>
      <c r="Z77">
        <f t="shared" si="35"/>
        <v>176</v>
      </c>
    </row>
    <row r="78" spans="1:26">
      <c r="A78" t="s">
        <v>14</v>
      </c>
      <c r="B78">
        <v>16</v>
      </c>
      <c r="C78">
        <v>2</v>
      </c>
      <c r="D78">
        <v>96</v>
      </c>
      <c r="E78">
        <v>0</v>
      </c>
      <c r="G78">
        <f t="shared" si="18"/>
        <v>0</v>
      </c>
      <c r="H78">
        <f t="shared" si="19"/>
        <v>96</v>
      </c>
      <c r="I78">
        <f t="shared" si="20"/>
        <v>0</v>
      </c>
      <c r="J78">
        <f t="shared" si="21"/>
        <v>0</v>
      </c>
      <c r="L78">
        <f t="shared" si="22"/>
        <v>0</v>
      </c>
      <c r="M78">
        <f t="shared" si="23"/>
        <v>0</v>
      </c>
      <c r="N78">
        <f t="shared" si="24"/>
        <v>0</v>
      </c>
      <c r="O78">
        <f t="shared" si="25"/>
        <v>0</v>
      </c>
      <c r="P78">
        <f t="shared" si="26"/>
        <v>0</v>
      </c>
      <c r="Q78">
        <f t="shared" si="27"/>
        <v>0</v>
      </c>
      <c r="R78">
        <f t="shared" si="28"/>
        <v>0</v>
      </c>
      <c r="T78">
        <f t="shared" si="29"/>
        <v>96</v>
      </c>
      <c r="U78">
        <f t="shared" si="30"/>
        <v>242</v>
      </c>
      <c r="V78">
        <f t="shared" si="31"/>
        <v>598</v>
      </c>
      <c r="W78">
        <f t="shared" si="32"/>
        <v>931</v>
      </c>
      <c r="X78">
        <f t="shared" si="33"/>
        <v>869</v>
      </c>
      <c r="Y78">
        <f t="shared" si="34"/>
        <v>176</v>
      </c>
      <c r="Z78">
        <f t="shared" si="35"/>
        <v>43</v>
      </c>
    </row>
    <row r="79" spans="1:26">
      <c r="A79" t="s">
        <v>14</v>
      </c>
      <c r="B79">
        <v>17</v>
      </c>
      <c r="C79">
        <v>1</v>
      </c>
      <c r="D79">
        <v>242</v>
      </c>
      <c r="E79">
        <v>0</v>
      </c>
      <c r="G79">
        <f t="shared" si="18"/>
        <v>242</v>
      </c>
      <c r="H79">
        <f t="shared" si="19"/>
        <v>0</v>
      </c>
      <c r="I79">
        <f t="shared" si="20"/>
        <v>0</v>
      </c>
      <c r="J79">
        <f t="shared" si="21"/>
        <v>0</v>
      </c>
      <c r="L79">
        <f t="shared" si="22"/>
        <v>242</v>
      </c>
      <c r="M79">
        <f t="shared" si="23"/>
        <v>598</v>
      </c>
      <c r="N79">
        <f t="shared" si="24"/>
        <v>931</v>
      </c>
      <c r="O79">
        <f t="shared" si="25"/>
        <v>869</v>
      </c>
      <c r="P79">
        <f t="shared" si="26"/>
        <v>176</v>
      </c>
      <c r="Q79">
        <f t="shared" si="27"/>
        <v>43</v>
      </c>
      <c r="R79">
        <f t="shared" si="28"/>
        <v>21</v>
      </c>
      <c r="T79">
        <f t="shared" si="29"/>
        <v>0</v>
      </c>
      <c r="U79">
        <f t="shared" si="30"/>
        <v>0</v>
      </c>
      <c r="V79">
        <f t="shared" si="31"/>
        <v>0</v>
      </c>
      <c r="W79">
        <f t="shared" si="32"/>
        <v>0</v>
      </c>
      <c r="X79">
        <f t="shared" si="33"/>
        <v>0</v>
      </c>
      <c r="Y79">
        <f t="shared" si="34"/>
        <v>0</v>
      </c>
      <c r="Z79">
        <f t="shared" si="35"/>
        <v>0</v>
      </c>
    </row>
    <row r="80" spans="1:26">
      <c r="A80" t="s">
        <v>14</v>
      </c>
      <c r="B80">
        <v>18</v>
      </c>
      <c r="C80">
        <v>2</v>
      </c>
      <c r="D80">
        <v>598</v>
      </c>
      <c r="E80">
        <v>0</v>
      </c>
      <c r="G80">
        <f t="shared" si="18"/>
        <v>0</v>
      </c>
      <c r="H80">
        <f t="shared" si="19"/>
        <v>598</v>
      </c>
      <c r="I80">
        <f t="shared" si="20"/>
        <v>0</v>
      </c>
      <c r="J80">
        <f t="shared" si="21"/>
        <v>0</v>
      </c>
      <c r="L80">
        <f t="shared" si="22"/>
        <v>0</v>
      </c>
      <c r="M80">
        <f t="shared" si="23"/>
        <v>0</v>
      </c>
      <c r="N80">
        <f t="shared" si="24"/>
        <v>0</v>
      </c>
      <c r="O80">
        <f t="shared" si="25"/>
        <v>0</v>
      </c>
      <c r="P80">
        <f t="shared" si="26"/>
        <v>0</v>
      </c>
      <c r="Q80">
        <f t="shared" si="27"/>
        <v>0</v>
      </c>
      <c r="R80">
        <f t="shared" si="28"/>
        <v>0</v>
      </c>
      <c r="T80">
        <f t="shared" si="29"/>
        <v>598</v>
      </c>
      <c r="U80">
        <f t="shared" si="30"/>
        <v>931</v>
      </c>
      <c r="V80">
        <f t="shared" si="31"/>
        <v>869</v>
      </c>
      <c r="W80">
        <f t="shared" si="32"/>
        <v>176</v>
      </c>
      <c r="X80">
        <f t="shared" si="33"/>
        <v>43</v>
      </c>
      <c r="Y80">
        <f t="shared" si="34"/>
        <v>21</v>
      </c>
      <c r="Z80">
        <f t="shared" si="35"/>
        <v>122</v>
      </c>
    </row>
    <row r="81" spans="1:26">
      <c r="A81" t="s">
        <v>14</v>
      </c>
      <c r="B81">
        <v>19</v>
      </c>
      <c r="C81">
        <v>2</v>
      </c>
      <c r="D81">
        <v>931</v>
      </c>
      <c r="E81">
        <v>0</v>
      </c>
      <c r="G81">
        <f t="shared" si="18"/>
        <v>0</v>
      </c>
      <c r="H81">
        <f t="shared" si="19"/>
        <v>931</v>
      </c>
      <c r="I81">
        <f t="shared" si="20"/>
        <v>0</v>
      </c>
      <c r="J81">
        <f t="shared" si="21"/>
        <v>0</v>
      </c>
      <c r="L81">
        <f t="shared" si="22"/>
        <v>0</v>
      </c>
      <c r="M81">
        <f t="shared" si="23"/>
        <v>0</v>
      </c>
      <c r="N81">
        <f t="shared" si="24"/>
        <v>0</v>
      </c>
      <c r="O81">
        <f t="shared" si="25"/>
        <v>0</v>
      </c>
      <c r="P81">
        <f t="shared" si="26"/>
        <v>0</v>
      </c>
      <c r="Q81">
        <f t="shared" si="27"/>
        <v>0</v>
      </c>
      <c r="R81">
        <f t="shared" si="28"/>
        <v>0</v>
      </c>
      <c r="T81">
        <f t="shared" si="29"/>
        <v>931</v>
      </c>
      <c r="U81">
        <f t="shared" si="30"/>
        <v>869</v>
      </c>
      <c r="V81">
        <f t="shared" si="31"/>
        <v>176</v>
      </c>
      <c r="W81">
        <f t="shared" si="32"/>
        <v>43</v>
      </c>
      <c r="X81">
        <f t="shared" si="33"/>
        <v>21</v>
      </c>
      <c r="Y81">
        <f t="shared" si="34"/>
        <v>122</v>
      </c>
      <c r="Z81">
        <f t="shared" si="35"/>
        <v>348</v>
      </c>
    </row>
    <row r="82" spans="1:26">
      <c r="A82" t="s">
        <v>14</v>
      </c>
      <c r="B82">
        <v>20</v>
      </c>
      <c r="C82">
        <v>2</v>
      </c>
      <c r="D82">
        <v>869</v>
      </c>
      <c r="E82">
        <v>0</v>
      </c>
      <c r="G82">
        <f t="shared" si="18"/>
        <v>0</v>
      </c>
      <c r="H82">
        <f t="shared" si="19"/>
        <v>869</v>
      </c>
      <c r="I82">
        <f t="shared" si="20"/>
        <v>0</v>
      </c>
      <c r="J82">
        <f t="shared" si="21"/>
        <v>0</v>
      </c>
      <c r="L82">
        <f t="shared" si="22"/>
        <v>0</v>
      </c>
      <c r="M82">
        <f t="shared" si="23"/>
        <v>0</v>
      </c>
      <c r="N82">
        <f t="shared" si="24"/>
        <v>0</v>
      </c>
      <c r="O82">
        <f t="shared" si="25"/>
        <v>0</v>
      </c>
      <c r="P82">
        <f t="shared" si="26"/>
        <v>0</v>
      </c>
      <c r="Q82">
        <f t="shared" si="27"/>
        <v>0</v>
      </c>
      <c r="R82">
        <f t="shared" si="28"/>
        <v>0</v>
      </c>
      <c r="T82">
        <f t="shared" si="29"/>
        <v>869</v>
      </c>
      <c r="U82">
        <f t="shared" si="30"/>
        <v>176</v>
      </c>
      <c r="V82">
        <f t="shared" si="31"/>
        <v>43</v>
      </c>
      <c r="W82">
        <f t="shared" si="32"/>
        <v>21</v>
      </c>
      <c r="X82">
        <f t="shared" si="33"/>
        <v>122</v>
      </c>
      <c r="Y82">
        <f t="shared" si="34"/>
        <v>348</v>
      </c>
      <c r="Z82">
        <f t="shared" si="35"/>
        <v>291</v>
      </c>
    </row>
    <row r="83" spans="1:26">
      <c r="A83" t="s">
        <v>14</v>
      </c>
      <c r="B83">
        <v>21</v>
      </c>
      <c r="C83">
        <v>1</v>
      </c>
      <c r="D83">
        <v>176</v>
      </c>
      <c r="E83">
        <v>0</v>
      </c>
      <c r="G83">
        <f t="shared" si="18"/>
        <v>176</v>
      </c>
      <c r="H83">
        <f t="shared" si="19"/>
        <v>0</v>
      </c>
      <c r="I83">
        <f t="shared" si="20"/>
        <v>0</v>
      </c>
      <c r="J83">
        <f t="shared" si="21"/>
        <v>0</v>
      </c>
      <c r="L83">
        <f t="shared" si="22"/>
        <v>176</v>
      </c>
      <c r="M83">
        <f t="shared" si="23"/>
        <v>43</v>
      </c>
      <c r="N83">
        <f t="shared" si="24"/>
        <v>21</v>
      </c>
      <c r="O83">
        <f t="shared" si="25"/>
        <v>122</v>
      </c>
      <c r="P83">
        <f t="shared" si="26"/>
        <v>348</v>
      </c>
      <c r="Q83">
        <f t="shared" si="27"/>
        <v>291</v>
      </c>
      <c r="R83">
        <f t="shared" si="28"/>
        <v>96</v>
      </c>
      <c r="T83">
        <f t="shared" si="29"/>
        <v>0</v>
      </c>
      <c r="U83">
        <f t="shared" si="30"/>
        <v>0</v>
      </c>
      <c r="V83">
        <f t="shared" si="31"/>
        <v>0</v>
      </c>
      <c r="W83">
        <f t="shared" si="32"/>
        <v>0</v>
      </c>
      <c r="X83">
        <f t="shared" si="33"/>
        <v>0</v>
      </c>
      <c r="Y83">
        <f t="shared" si="34"/>
        <v>0</v>
      </c>
      <c r="Z83">
        <f t="shared" si="35"/>
        <v>0</v>
      </c>
    </row>
    <row r="84" spans="1:26">
      <c r="A84" t="s">
        <v>14</v>
      </c>
      <c r="B84">
        <v>22</v>
      </c>
      <c r="C84">
        <v>2</v>
      </c>
      <c r="D84">
        <v>43</v>
      </c>
      <c r="E84">
        <v>0</v>
      </c>
      <c r="G84">
        <f t="shared" si="18"/>
        <v>0</v>
      </c>
      <c r="H84">
        <f t="shared" si="19"/>
        <v>43</v>
      </c>
      <c r="I84">
        <f t="shared" si="20"/>
        <v>0</v>
      </c>
      <c r="J84">
        <f t="shared" si="21"/>
        <v>0</v>
      </c>
      <c r="L84">
        <f t="shared" si="22"/>
        <v>0</v>
      </c>
      <c r="M84">
        <f t="shared" si="23"/>
        <v>0</v>
      </c>
      <c r="N84">
        <f t="shared" si="24"/>
        <v>0</v>
      </c>
      <c r="O84">
        <f t="shared" si="25"/>
        <v>0</v>
      </c>
      <c r="P84">
        <f t="shared" si="26"/>
        <v>0</v>
      </c>
      <c r="Q84">
        <f t="shared" si="27"/>
        <v>0</v>
      </c>
      <c r="R84">
        <f t="shared" si="28"/>
        <v>0</v>
      </c>
      <c r="T84">
        <f t="shared" si="29"/>
        <v>43</v>
      </c>
      <c r="U84">
        <f t="shared" si="30"/>
        <v>21</v>
      </c>
      <c r="V84">
        <f t="shared" si="31"/>
        <v>122</v>
      </c>
      <c r="W84">
        <f t="shared" si="32"/>
        <v>348</v>
      </c>
      <c r="X84">
        <f t="shared" si="33"/>
        <v>291</v>
      </c>
      <c r="Y84">
        <f t="shared" si="34"/>
        <v>96</v>
      </c>
      <c r="Z84">
        <f t="shared" si="35"/>
        <v>2</v>
      </c>
    </row>
    <row r="85" spans="1:26">
      <c r="A85" t="s">
        <v>14</v>
      </c>
      <c r="B85">
        <v>23</v>
      </c>
      <c r="C85">
        <v>2</v>
      </c>
      <c r="D85">
        <v>21</v>
      </c>
      <c r="E85">
        <v>0</v>
      </c>
      <c r="G85">
        <f t="shared" si="18"/>
        <v>0</v>
      </c>
      <c r="H85">
        <f t="shared" si="19"/>
        <v>21</v>
      </c>
      <c r="I85">
        <f t="shared" si="20"/>
        <v>0</v>
      </c>
      <c r="J85">
        <f t="shared" si="21"/>
        <v>0</v>
      </c>
      <c r="L85">
        <f t="shared" si="22"/>
        <v>0</v>
      </c>
      <c r="M85">
        <f t="shared" si="23"/>
        <v>0</v>
      </c>
      <c r="N85">
        <f t="shared" si="24"/>
        <v>0</v>
      </c>
      <c r="O85">
        <f t="shared" si="25"/>
        <v>0</v>
      </c>
      <c r="P85">
        <f t="shared" si="26"/>
        <v>0</v>
      </c>
      <c r="Q85">
        <f t="shared" si="27"/>
        <v>0</v>
      </c>
      <c r="R85">
        <f t="shared" si="28"/>
        <v>0</v>
      </c>
      <c r="T85">
        <f t="shared" si="29"/>
        <v>21</v>
      </c>
      <c r="U85">
        <f t="shared" si="30"/>
        <v>122</v>
      </c>
      <c r="V85">
        <f t="shared" si="31"/>
        <v>348</v>
      </c>
      <c r="W85">
        <f t="shared" si="32"/>
        <v>291</v>
      </c>
      <c r="X85">
        <f t="shared" si="33"/>
        <v>96</v>
      </c>
      <c r="Y85">
        <f t="shared" si="34"/>
        <v>2</v>
      </c>
      <c r="Z85">
        <f t="shared" si="35"/>
        <v>0</v>
      </c>
    </row>
    <row r="86" spans="1:26">
      <c r="A86" t="s">
        <v>14</v>
      </c>
      <c r="B86">
        <v>24</v>
      </c>
      <c r="C86">
        <v>2</v>
      </c>
      <c r="D86">
        <v>122</v>
      </c>
      <c r="E86">
        <v>0</v>
      </c>
      <c r="G86">
        <f t="shared" si="18"/>
        <v>0</v>
      </c>
      <c r="H86">
        <f t="shared" si="19"/>
        <v>122</v>
      </c>
      <c r="I86">
        <f t="shared" si="20"/>
        <v>0</v>
      </c>
      <c r="J86">
        <f t="shared" si="21"/>
        <v>0</v>
      </c>
      <c r="L86">
        <f t="shared" si="22"/>
        <v>0</v>
      </c>
      <c r="M86">
        <f t="shared" si="23"/>
        <v>0</v>
      </c>
      <c r="N86">
        <f t="shared" si="24"/>
        <v>0</v>
      </c>
      <c r="O86">
        <f t="shared" si="25"/>
        <v>0</v>
      </c>
      <c r="P86">
        <f t="shared" si="26"/>
        <v>0</v>
      </c>
      <c r="Q86">
        <f t="shared" si="27"/>
        <v>0</v>
      </c>
      <c r="R86">
        <f t="shared" si="28"/>
        <v>0</v>
      </c>
      <c r="T86">
        <f t="shared" si="29"/>
        <v>122</v>
      </c>
      <c r="U86">
        <f t="shared" si="30"/>
        <v>348</v>
      </c>
      <c r="V86">
        <f t="shared" si="31"/>
        <v>291</v>
      </c>
      <c r="W86">
        <f t="shared" si="32"/>
        <v>96</v>
      </c>
      <c r="X86">
        <f t="shared" si="33"/>
        <v>2</v>
      </c>
      <c r="Y86">
        <f t="shared" si="34"/>
        <v>0</v>
      </c>
      <c r="Z86">
        <f t="shared" si="35"/>
        <v>195</v>
      </c>
    </row>
    <row r="87" spans="1:26">
      <c r="A87" t="s">
        <v>14</v>
      </c>
      <c r="B87">
        <v>25</v>
      </c>
      <c r="C87">
        <v>2</v>
      </c>
      <c r="D87">
        <v>348</v>
      </c>
      <c r="E87">
        <v>0</v>
      </c>
      <c r="G87">
        <f t="shared" si="18"/>
        <v>0</v>
      </c>
      <c r="H87">
        <f t="shared" si="19"/>
        <v>348</v>
      </c>
      <c r="I87">
        <f t="shared" si="20"/>
        <v>0</v>
      </c>
      <c r="J87">
        <f t="shared" si="21"/>
        <v>0</v>
      </c>
      <c r="L87">
        <f t="shared" si="22"/>
        <v>0</v>
      </c>
      <c r="M87">
        <f t="shared" si="23"/>
        <v>0</v>
      </c>
      <c r="N87">
        <f t="shared" si="24"/>
        <v>0</v>
      </c>
      <c r="O87">
        <f t="shared" si="25"/>
        <v>0</v>
      </c>
      <c r="P87">
        <f t="shared" si="26"/>
        <v>0</v>
      </c>
      <c r="Q87">
        <f t="shared" si="27"/>
        <v>0</v>
      </c>
      <c r="R87">
        <f t="shared" si="28"/>
        <v>0</v>
      </c>
      <c r="T87">
        <f t="shared" si="29"/>
        <v>348</v>
      </c>
      <c r="U87">
        <f t="shared" si="30"/>
        <v>291</v>
      </c>
      <c r="V87">
        <f t="shared" si="31"/>
        <v>96</v>
      </c>
      <c r="W87">
        <f t="shared" si="32"/>
        <v>2</v>
      </c>
      <c r="X87">
        <f t="shared" si="33"/>
        <v>0</v>
      </c>
      <c r="Y87">
        <f t="shared" si="34"/>
        <v>195</v>
      </c>
      <c r="Z87">
        <f t="shared" si="35"/>
        <v>685</v>
      </c>
    </row>
    <row r="88" spans="1:26">
      <c r="A88" t="s">
        <v>14</v>
      </c>
      <c r="B88">
        <v>26</v>
      </c>
      <c r="D88">
        <v>291</v>
      </c>
      <c r="E88">
        <v>0</v>
      </c>
      <c r="G88">
        <f t="shared" si="18"/>
        <v>0</v>
      </c>
      <c r="H88">
        <f t="shared" si="19"/>
        <v>0</v>
      </c>
      <c r="I88">
        <f t="shared" si="20"/>
        <v>0</v>
      </c>
      <c r="J88">
        <f t="shared" si="21"/>
        <v>0</v>
      </c>
    </row>
    <row r="89" spans="1:26">
      <c r="A89" t="s">
        <v>14</v>
      </c>
      <c r="B89">
        <v>27</v>
      </c>
      <c r="D89">
        <v>96</v>
      </c>
      <c r="E89">
        <v>0</v>
      </c>
      <c r="G89">
        <f t="shared" si="18"/>
        <v>0</v>
      </c>
      <c r="H89">
        <f t="shared" si="19"/>
        <v>0</v>
      </c>
      <c r="I89">
        <f t="shared" si="20"/>
        <v>0</v>
      </c>
      <c r="J89">
        <f t="shared" si="21"/>
        <v>0</v>
      </c>
    </row>
    <row r="90" spans="1:26">
      <c r="A90" t="s">
        <v>14</v>
      </c>
      <c r="B90">
        <v>28</v>
      </c>
      <c r="D90">
        <v>2</v>
      </c>
      <c r="E90">
        <v>0</v>
      </c>
      <c r="G90">
        <f t="shared" si="18"/>
        <v>0</v>
      </c>
      <c r="H90">
        <f t="shared" si="19"/>
        <v>0</v>
      </c>
      <c r="I90">
        <f t="shared" si="20"/>
        <v>0</v>
      </c>
      <c r="J90">
        <f t="shared" si="21"/>
        <v>0</v>
      </c>
    </row>
    <row r="91" spans="1:26">
      <c r="A91" t="s">
        <v>14</v>
      </c>
      <c r="B91">
        <v>29</v>
      </c>
      <c r="D91">
        <v>0</v>
      </c>
      <c r="E91">
        <v>0</v>
      </c>
      <c r="G91">
        <f t="shared" si="18"/>
        <v>0</v>
      </c>
      <c r="H91">
        <f t="shared" si="19"/>
        <v>0</v>
      </c>
      <c r="I91">
        <f t="shared" si="20"/>
        <v>0</v>
      </c>
      <c r="J91">
        <f t="shared" si="21"/>
        <v>0</v>
      </c>
    </row>
    <row r="92" spans="1:26">
      <c r="A92" t="s">
        <v>14</v>
      </c>
      <c r="B92">
        <v>30</v>
      </c>
      <c r="D92">
        <v>195</v>
      </c>
      <c r="E92">
        <v>0</v>
      </c>
      <c r="G92">
        <f t="shared" si="18"/>
        <v>0</v>
      </c>
      <c r="H92">
        <f t="shared" si="19"/>
        <v>0</v>
      </c>
      <c r="I92">
        <f t="shared" si="20"/>
        <v>0</v>
      </c>
      <c r="J92">
        <f t="shared" si="21"/>
        <v>0</v>
      </c>
    </row>
    <row r="93" spans="1:26">
      <c r="A93" t="s">
        <v>14</v>
      </c>
      <c r="B93">
        <v>31</v>
      </c>
      <c r="D93">
        <v>685</v>
      </c>
      <c r="E93">
        <v>0</v>
      </c>
      <c r="G93">
        <f t="shared" si="18"/>
        <v>0</v>
      </c>
      <c r="H93">
        <f t="shared" si="19"/>
        <v>0</v>
      </c>
      <c r="I93">
        <f t="shared" si="20"/>
        <v>0</v>
      </c>
      <c r="J93">
        <f t="shared" si="21"/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Z78"/>
  <sheetViews>
    <sheetView topLeftCell="C1" workbookViewId="0">
      <selection activeCell="C1" sqref="C1"/>
    </sheetView>
  </sheetViews>
  <sheetFormatPr defaultRowHeight="15"/>
  <cols>
    <col min="1" max="1" width="9.7109375" bestFit="1" customWidth="1"/>
  </cols>
  <sheetData>
    <row r="1" spans="1:26">
      <c r="A1" t="s">
        <v>0</v>
      </c>
      <c r="B1" t="s">
        <v>1</v>
      </c>
      <c r="C1" t="s">
        <v>7</v>
      </c>
      <c r="D1" t="s">
        <v>5</v>
      </c>
      <c r="E1" t="s">
        <v>6</v>
      </c>
      <c r="G1" t="s">
        <v>8</v>
      </c>
      <c r="H1" t="s">
        <v>9</v>
      </c>
      <c r="I1" t="s">
        <v>10</v>
      </c>
      <c r="J1" t="s">
        <v>11</v>
      </c>
      <c r="L1" t="s">
        <v>40</v>
      </c>
      <c r="M1" t="s">
        <v>41</v>
      </c>
      <c r="N1" t="s">
        <v>42</v>
      </c>
      <c r="O1" t="s">
        <v>43</v>
      </c>
      <c r="P1" t="s">
        <v>44</v>
      </c>
      <c r="Q1" t="s">
        <v>45</v>
      </c>
      <c r="R1" t="s">
        <v>46</v>
      </c>
      <c r="T1" t="s">
        <v>47</v>
      </c>
      <c r="U1" t="s">
        <v>48</v>
      </c>
      <c r="V1" t="s">
        <v>49</v>
      </c>
      <c r="W1" t="s">
        <v>50</v>
      </c>
      <c r="X1" t="s">
        <v>51</v>
      </c>
      <c r="Y1" t="s">
        <v>52</v>
      </c>
      <c r="Z1" t="s">
        <v>53</v>
      </c>
    </row>
    <row r="2" spans="1:26">
      <c r="A2" t="s">
        <v>2</v>
      </c>
      <c r="B2">
        <v>16</v>
      </c>
      <c r="C2">
        <v>2</v>
      </c>
      <c r="D2">
        <v>140</v>
      </c>
      <c r="E2">
        <v>0</v>
      </c>
      <c r="G2">
        <f>IF(AND($D2&gt;0,$C2=1),$D2,0)</f>
        <v>0</v>
      </c>
      <c r="H2">
        <f>IF(AND($D2&gt;0,$C2=2),$D2,0)</f>
        <v>140</v>
      </c>
      <c r="I2">
        <f>IF(AND($E2&gt;0,$C2=1),$E2,0)</f>
        <v>0</v>
      </c>
      <c r="J2">
        <f>IF(AND($E2&gt;0,$C2=2),$E2,0)</f>
        <v>0</v>
      </c>
      <c r="L2">
        <f>IF($C2=1,$D2+$E2,0)</f>
        <v>0</v>
      </c>
      <c r="M2">
        <f>IF($C2=1,$D3+$E3,0)</f>
        <v>0</v>
      </c>
      <c r="N2">
        <f>IF($C2=1,$D4+$E4,0)</f>
        <v>0</v>
      </c>
      <c r="O2">
        <f>IF($C2=1,$D5+$E5,0)</f>
        <v>0</v>
      </c>
      <c r="P2">
        <f>IF($C2=1,$D6+$E6,0)</f>
        <v>0</v>
      </c>
      <c r="Q2">
        <f>IF($C2=1,$D7+$E7,0)</f>
        <v>0</v>
      </c>
      <c r="R2">
        <f>IF($C2=1,$D8+$E8,0)</f>
        <v>0</v>
      </c>
      <c r="T2">
        <f>IF($C2=2,$D2+$E2,0)</f>
        <v>140</v>
      </c>
      <c r="U2">
        <f>IF($C2=2,$D3+$E3,0)</f>
        <v>288</v>
      </c>
      <c r="V2">
        <f>IF($C2=2,$D4+$E4,0)</f>
        <v>304</v>
      </c>
      <c r="W2">
        <f>IF($C2=2,$D5+$E5,0)</f>
        <v>414</v>
      </c>
      <c r="X2">
        <f>IF($C2=2,$D6+$E6,0)</f>
        <v>512</v>
      </c>
      <c r="Y2">
        <f>IF($C2=2,$D7+$E7,0)</f>
        <v>453</v>
      </c>
      <c r="Z2">
        <f>IF($C2=2,$D8+$E8,0)</f>
        <v>454</v>
      </c>
    </row>
    <row r="3" spans="1:26">
      <c r="A3" t="s">
        <v>2</v>
      </c>
      <c r="B3">
        <v>17</v>
      </c>
      <c r="C3">
        <v>2</v>
      </c>
      <c r="D3">
        <v>288</v>
      </c>
      <c r="E3">
        <v>0</v>
      </c>
      <c r="G3">
        <f t="shared" ref="G3:G66" si="0">IF(AND($D3&gt;0,$C3=1),$D3,0)</f>
        <v>0</v>
      </c>
      <c r="H3">
        <f t="shared" ref="H3:H66" si="1">IF(AND($D3&gt;0,$C3=2),$D3,0)</f>
        <v>288</v>
      </c>
      <c r="I3">
        <f t="shared" ref="I3:I66" si="2">IF(AND($E3&gt;0,$C3=1),$E3,0)</f>
        <v>0</v>
      </c>
      <c r="J3">
        <f t="shared" ref="J3:J66" si="3">IF(AND($E3&gt;0,$C3=2),$E3,0)</f>
        <v>0</v>
      </c>
      <c r="L3">
        <f t="shared" ref="L3:L66" si="4">IF($C3=1,$D3+$E3,0)</f>
        <v>0</v>
      </c>
      <c r="M3">
        <f t="shared" ref="M3:M66" si="5">IF($C3=1,$D4+$E4,0)</f>
        <v>0</v>
      </c>
      <c r="N3">
        <f t="shared" ref="N3:N66" si="6">IF($C3=1,$D5+$E5,0)</f>
        <v>0</v>
      </c>
      <c r="O3">
        <f t="shared" ref="O3:O66" si="7">IF($C3=1,$D6+$E6,0)</f>
        <v>0</v>
      </c>
      <c r="P3">
        <f t="shared" ref="P3:P66" si="8">IF($C3=1,$D7+$E7,0)</f>
        <v>0</v>
      </c>
      <c r="Q3">
        <f t="shared" ref="Q3:Q66" si="9">IF($C3=1,$D8+$E8,0)</f>
        <v>0</v>
      </c>
      <c r="R3">
        <f t="shared" ref="R3:R66" si="10">IF($C3=1,$D9+$E9,0)</f>
        <v>0</v>
      </c>
      <c r="T3">
        <f t="shared" ref="T3:T66" si="11">IF($C3=2,$D3+$E3,0)</f>
        <v>288</v>
      </c>
      <c r="U3">
        <f t="shared" ref="U3:U66" si="12">IF($C3=2,$D4+$E4,0)</f>
        <v>304</v>
      </c>
      <c r="V3">
        <f t="shared" ref="V3:V66" si="13">IF($C3=2,$D5+$E5,0)</f>
        <v>414</v>
      </c>
      <c r="W3">
        <f t="shared" ref="W3:W66" si="14">IF($C3=2,$D6+$E6,0)</f>
        <v>512</v>
      </c>
      <c r="X3">
        <f t="shared" ref="X3:X66" si="15">IF($C3=2,$D7+$E7,0)</f>
        <v>453</v>
      </c>
      <c r="Y3">
        <f t="shared" ref="Y3:Y66" si="16">IF($C3=2,$D8+$E8,0)</f>
        <v>454</v>
      </c>
      <c r="Z3">
        <f t="shared" ref="Z3:Z66" si="17">IF($C3=2,$D9+$E9,0)</f>
        <v>645</v>
      </c>
    </row>
    <row r="4" spans="1:26">
      <c r="A4" t="s">
        <v>2</v>
      </c>
      <c r="B4">
        <v>18</v>
      </c>
      <c r="C4">
        <v>1</v>
      </c>
      <c r="D4">
        <v>301</v>
      </c>
      <c r="E4">
        <v>3</v>
      </c>
      <c r="G4">
        <f t="shared" si="0"/>
        <v>301</v>
      </c>
      <c r="H4">
        <f t="shared" si="1"/>
        <v>0</v>
      </c>
      <c r="I4">
        <f t="shared" si="2"/>
        <v>3</v>
      </c>
      <c r="J4">
        <f t="shared" si="3"/>
        <v>0</v>
      </c>
      <c r="L4">
        <f t="shared" si="4"/>
        <v>304</v>
      </c>
      <c r="M4">
        <f t="shared" si="5"/>
        <v>414</v>
      </c>
      <c r="N4">
        <f t="shared" si="6"/>
        <v>512</v>
      </c>
      <c r="O4">
        <f t="shared" si="7"/>
        <v>453</v>
      </c>
      <c r="P4">
        <f t="shared" si="8"/>
        <v>454</v>
      </c>
      <c r="Q4">
        <f t="shared" si="9"/>
        <v>645</v>
      </c>
      <c r="R4">
        <f t="shared" si="10"/>
        <v>816</v>
      </c>
      <c r="T4">
        <f t="shared" si="11"/>
        <v>0</v>
      </c>
      <c r="U4">
        <f t="shared" si="12"/>
        <v>0</v>
      </c>
      <c r="V4">
        <f t="shared" si="13"/>
        <v>0</v>
      </c>
      <c r="W4">
        <f t="shared" si="14"/>
        <v>0</v>
      </c>
      <c r="X4">
        <f t="shared" si="15"/>
        <v>0</v>
      </c>
      <c r="Y4">
        <f t="shared" si="16"/>
        <v>0</v>
      </c>
      <c r="Z4">
        <f t="shared" si="17"/>
        <v>0</v>
      </c>
    </row>
    <row r="5" spans="1:26">
      <c r="A5" t="s">
        <v>2</v>
      </c>
      <c r="B5">
        <v>19</v>
      </c>
      <c r="C5">
        <v>2</v>
      </c>
      <c r="D5">
        <v>319</v>
      </c>
      <c r="E5">
        <v>95</v>
      </c>
      <c r="G5">
        <f t="shared" si="0"/>
        <v>0</v>
      </c>
      <c r="H5">
        <f t="shared" si="1"/>
        <v>319</v>
      </c>
      <c r="I5">
        <f t="shared" si="2"/>
        <v>0</v>
      </c>
      <c r="J5">
        <f t="shared" si="3"/>
        <v>95</v>
      </c>
      <c r="L5">
        <f t="shared" si="4"/>
        <v>0</v>
      </c>
      <c r="M5">
        <f t="shared" si="5"/>
        <v>0</v>
      </c>
      <c r="N5">
        <f t="shared" si="6"/>
        <v>0</v>
      </c>
      <c r="O5">
        <f t="shared" si="7"/>
        <v>0</v>
      </c>
      <c r="P5">
        <f t="shared" si="8"/>
        <v>0</v>
      </c>
      <c r="Q5">
        <f t="shared" si="9"/>
        <v>0</v>
      </c>
      <c r="R5">
        <f t="shared" si="10"/>
        <v>0</v>
      </c>
      <c r="T5">
        <f t="shared" si="11"/>
        <v>414</v>
      </c>
      <c r="U5">
        <f t="shared" si="12"/>
        <v>512</v>
      </c>
      <c r="V5">
        <f t="shared" si="13"/>
        <v>453</v>
      </c>
      <c r="W5">
        <f t="shared" si="14"/>
        <v>454</v>
      </c>
      <c r="X5">
        <f t="shared" si="15"/>
        <v>645</v>
      </c>
      <c r="Y5">
        <f t="shared" si="16"/>
        <v>816</v>
      </c>
      <c r="Z5">
        <f t="shared" si="17"/>
        <v>749</v>
      </c>
    </row>
    <row r="6" spans="1:26">
      <c r="A6" t="s">
        <v>2</v>
      </c>
      <c r="B6">
        <v>20</v>
      </c>
      <c r="C6">
        <v>2</v>
      </c>
      <c r="D6">
        <v>366</v>
      </c>
      <c r="E6">
        <v>146</v>
      </c>
      <c r="G6">
        <f t="shared" si="0"/>
        <v>0</v>
      </c>
      <c r="H6">
        <f t="shared" si="1"/>
        <v>366</v>
      </c>
      <c r="I6">
        <f t="shared" si="2"/>
        <v>0</v>
      </c>
      <c r="J6">
        <f t="shared" si="3"/>
        <v>146</v>
      </c>
      <c r="L6">
        <f t="shared" si="4"/>
        <v>0</v>
      </c>
      <c r="M6">
        <f t="shared" si="5"/>
        <v>0</v>
      </c>
      <c r="N6">
        <f t="shared" si="6"/>
        <v>0</v>
      </c>
      <c r="O6">
        <f t="shared" si="7"/>
        <v>0</v>
      </c>
      <c r="P6">
        <f t="shared" si="8"/>
        <v>0</v>
      </c>
      <c r="Q6">
        <f t="shared" si="9"/>
        <v>0</v>
      </c>
      <c r="R6">
        <f t="shared" si="10"/>
        <v>0</v>
      </c>
      <c r="T6">
        <f t="shared" si="11"/>
        <v>512</v>
      </c>
      <c r="U6">
        <f t="shared" si="12"/>
        <v>453</v>
      </c>
      <c r="V6">
        <f t="shared" si="13"/>
        <v>454</v>
      </c>
      <c r="W6">
        <f t="shared" si="14"/>
        <v>645</v>
      </c>
      <c r="X6">
        <f t="shared" si="15"/>
        <v>816</v>
      </c>
      <c r="Y6">
        <f t="shared" si="16"/>
        <v>749</v>
      </c>
      <c r="Z6">
        <f t="shared" si="17"/>
        <v>683</v>
      </c>
    </row>
    <row r="7" spans="1:26">
      <c r="A7" t="s">
        <v>2</v>
      </c>
      <c r="B7">
        <v>21</v>
      </c>
      <c r="C7">
        <v>2</v>
      </c>
      <c r="D7">
        <v>370</v>
      </c>
      <c r="E7">
        <v>83</v>
      </c>
      <c r="G7">
        <f t="shared" si="0"/>
        <v>0</v>
      </c>
      <c r="H7">
        <f t="shared" si="1"/>
        <v>370</v>
      </c>
      <c r="I7">
        <f t="shared" si="2"/>
        <v>0</v>
      </c>
      <c r="J7">
        <f t="shared" si="3"/>
        <v>83</v>
      </c>
      <c r="L7">
        <f t="shared" si="4"/>
        <v>0</v>
      </c>
      <c r="M7">
        <f t="shared" si="5"/>
        <v>0</v>
      </c>
      <c r="N7">
        <f t="shared" si="6"/>
        <v>0</v>
      </c>
      <c r="O7">
        <f t="shared" si="7"/>
        <v>0</v>
      </c>
      <c r="P7">
        <f t="shared" si="8"/>
        <v>0</v>
      </c>
      <c r="Q7">
        <f t="shared" si="9"/>
        <v>0</v>
      </c>
      <c r="R7">
        <f t="shared" si="10"/>
        <v>0</v>
      </c>
      <c r="T7">
        <f t="shared" si="11"/>
        <v>453</v>
      </c>
      <c r="U7">
        <f t="shared" si="12"/>
        <v>454</v>
      </c>
      <c r="V7">
        <f t="shared" si="13"/>
        <v>645</v>
      </c>
      <c r="W7">
        <f t="shared" si="14"/>
        <v>816</v>
      </c>
      <c r="X7">
        <f t="shared" si="15"/>
        <v>749</v>
      </c>
      <c r="Y7">
        <f t="shared" si="16"/>
        <v>683</v>
      </c>
      <c r="Z7">
        <f t="shared" si="17"/>
        <v>437</v>
      </c>
    </row>
    <row r="8" spans="1:26">
      <c r="A8" t="s">
        <v>2</v>
      </c>
      <c r="B8">
        <v>22</v>
      </c>
      <c r="C8">
        <v>2</v>
      </c>
      <c r="D8">
        <v>312</v>
      </c>
      <c r="E8">
        <v>142</v>
      </c>
      <c r="G8">
        <f t="shared" si="0"/>
        <v>0</v>
      </c>
      <c r="H8">
        <f t="shared" si="1"/>
        <v>312</v>
      </c>
      <c r="I8">
        <f t="shared" si="2"/>
        <v>0</v>
      </c>
      <c r="J8">
        <f t="shared" si="3"/>
        <v>142</v>
      </c>
      <c r="L8">
        <f t="shared" si="4"/>
        <v>0</v>
      </c>
      <c r="M8">
        <f t="shared" si="5"/>
        <v>0</v>
      </c>
      <c r="N8">
        <f t="shared" si="6"/>
        <v>0</v>
      </c>
      <c r="O8">
        <f t="shared" si="7"/>
        <v>0</v>
      </c>
      <c r="P8">
        <f t="shared" si="8"/>
        <v>0</v>
      </c>
      <c r="Q8">
        <f t="shared" si="9"/>
        <v>0</v>
      </c>
      <c r="R8">
        <f t="shared" si="10"/>
        <v>0</v>
      </c>
      <c r="T8">
        <f t="shared" si="11"/>
        <v>454</v>
      </c>
      <c r="U8">
        <f t="shared" si="12"/>
        <v>645</v>
      </c>
      <c r="V8">
        <f t="shared" si="13"/>
        <v>816</v>
      </c>
      <c r="W8">
        <f t="shared" si="14"/>
        <v>749</v>
      </c>
      <c r="X8">
        <f t="shared" si="15"/>
        <v>683</v>
      </c>
      <c r="Y8">
        <f t="shared" si="16"/>
        <v>437</v>
      </c>
      <c r="Z8">
        <f t="shared" si="17"/>
        <v>262</v>
      </c>
    </row>
    <row r="9" spans="1:26">
      <c r="A9" t="s">
        <v>2</v>
      </c>
      <c r="B9">
        <v>23</v>
      </c>
      <c r="C9">
        <v>2</v>
      </c>
      <c r="D9">
        <v>255</v>
      </c>
      <c r="E9">
        <v>390</v>
      </c>
      <c r="G9">
        <f t="shared" si="0"/>
        <v>0</v>
      </c>
      <c r="H9">
        <f t="shared" si="1"/>
        <v>255</v>
      </c>
      <c r="I9">
        <f t="shared" si="2"/>
        <v>0</v>
      </c>
      <c r="J9">
        <f t="shared" si="3"/>
        <v>390</v>
      </c>
      <c r="L9">
        <f t="shared" si="4"/>
        <v>0</v>
      </c>
      <c r="M9">
        <f t="shared" si="5"/>
        <v>0</v>
      </c>
      <c r="N9">
        <f t="shared" si="6"/>
        <v>0</v>
      </c>
      <c r="O9">
        <f t="shared" si="7"/>
        <v>0</v>
      </c>
      <c r="P9">
        <f t="shared" si="8"/>
        <v>0</v>
      </c>
      <c r="Q9">
        <f t="shared" si="9"/>
        <v>0</v>
      </c>
      <c r="R9">
        <f t="shared" si="10"/>
        <v>0</v>
      </c>
      <c r="T9">
        <f t="shared" si="11"/>
        <v>645</v>
      </c>
      <c r="U9">
        <f t="shared" si="12"/>
        <v>816</v>
      </c>
      <c r="V9">
        <f t="shared" si="13"/>
        <v>749</v>
      </c>
      <c r="W9">
        <f t="shared" si="14"/>
        <v>683</v>
      </c>
      <c r="X9">
        <f t="shared" si="15"/>
        <v>437</v>
      </c>
      <c r="Y9">
        <f t="shared" si="16"/>
        <v>262</v>
      </c>
      <c r="Z9">
        <f t="shared" si="17"/>
        <v>198</v>
      </c>
    </row>
    <row r="10" spans="1:26">
      <c r="A10" t="s">
        <v>2</v>
      </c>
      <c r="B10">
        <v>24</v>
      </c>
      <c r="C10">
        <v>2</v>
      </c>
      <c r="D10">
        <v>267</v>
      </c>
      <c r="E10">
        <v>549</v>
      </c>
      <c r="G10">
        <f t="shared" si="0"/>
        <v>0</v>
      </c>
      <c r="H10">
        <f t="shared" si="1"/>
        <v>267</v>
      </c>
      <c r="I10">
        <f t="shared" si="2"/>
        <v>0</v>
      </c>
      <c r="J10">
        <f t="shared" si="3"/>
        <v>549</v>
      </c>
      <c r="L10">
        <f t="shared" si="4"/>
        <v>0</v>
      </c>
      <c r="M10">
        <f t="shared" si="5"/>
        <v>0</v>
      </c>
      <c r="N10">
        <f t="shared" si="6"/>
        <v>0</v>
      </c>
      <c r="O10">
        <f t="shared" si="7"/>
        <v>0</v>
      </c>
      <c r="P10">
        <f t="shared" si="8"/>
        <v>0</v>
      </c>
      <c r="Q10">
        <f t="shared" si="9"/>
        <v>0</v>
      </c>
      <c r="R10">
        <f t="shared" si="10"/>
        <v>0</v>
      </c>
      <c r="T10">
        <f t="shared" si="11"/>
        <v>816</v>
      </c>
      <c r="U10">
        <f t="shared" si="12"/>
        <v>749</v>
      </c>
      <c r="V10">
        <f t="shared" si="13"/>
        <v>683</v>
      </c>
      <c r="W10">
        <f t="shared" si="14"/>
        <v>437</v>
      </c>
      <c r="X10">
        <f t="shared" si="15"/>
        <v>262</v>
      </c>
      <c r="Y10">
        <f t="shared" si="16"/>
        <v>198</v>
      </c>
      <c r="Z10">
        <f t="shared" si="17"/>
        <v>199</v>
      </c>
    </row>
    <row r="11" spans="1:26">
      <c r="A11" t="s">
        <v>2</v>
      </c>
      <c r="B11">
        <v>25</v>
      </c>
      <c r="C11">
        <v>2</v>
      </c>
      <c r="D11">
        <v>347</v>
      </c>
      <c r="E11">
        <v>402</v>
      </c>
      <c r="G11">
        <f t="shared" si="0"/>
        <v>0</v>
      </c>
      <c r="H11">
        <f t="shared" si="1"/>
        <v>347</v>
      </c>
      <c r="I11">
        <f t="shared" si="2"/>
        <v>0</v>
      </c>
      <c r="J11">
        <f t="shared" si="3"/>
        <v>402</v>
      </c>
      <c r="L11">
        <f t="shared" si="4"/>
        <v>0</v>
      </c>
      <c r="M11">
        <f t="shared" si="5"/>
        <v>0</v>
      </c>
      <c r="N11">
        <f t="shared" si="6"/>
        <v>0</v>
      </c>
      <c r="O11">
        <f t="shared" si="7"/>
        <v>0</v>
      </c>
      <c r="P11">
        <f t="shared" si="8"/>
        <v>0</v>
      </c>
      <c r="Q11">
        <f t="shared" si="9"/>
        <v>0</v>
      </c>
      <c r="R11">
        <f t="shared" si="10"/>
        <v>0</v>
      </c>
      <c r="T11">
        <f t="shared" si="11"/>
        <v>749</v>
      </c>
      <c r="U11">
        <f t="shared" si="12"/>
        <v>683</v>
      </c>
      <c r="V11">
        <f t="shared" si="13"/>
        <v>437</v>
      </c>
      <c r="W11">
        <f t="shared" si="14"/>
        <v>262</v>
      </c>
      <c r="X11">
        <f t="shared" si="15"/>
        <v>198</v>
      </c>
      <c r="Y11">
        <f t="shared" si="16"/>
        <v>199</v>
      </c>
      <c r="Z11">
        <f t="shared" si="17"/>
        <v>216</v>
      </c>
    </row>
    <row r="12" spans="1:26">
      <c r="A12" t="s">
        <v>2</v>
      </c>
      <c r="B12">
        <v>26</v>
      </c>
      <c r="C12">
        <v>1</v>
      </c>
      <c r="D12">
        <v>362</v>
      </c>
      <c r="E12">
        <v>321</v>
      </c>
      <c r="G12">
        <f t="shared" si="0"/>
        <v>362</v>
      </c>
      <c r="H12">
        <f t="shared" si="1"/>
        <v>0</v>
      </c>
      <c r="I12">
        <f t="shared" si="2"/>
        <v>321</v>
      </c>
      <c r="J12">
        <f t="shared" si="3"/>
        <v>0</v>
      </c>
      <c r="L12">
        <f t="shared" si="4"/>
        <v>683</v>
      </c>
      <c r="M12">
        <f t="shared" si="5"/>
        <v>437</v>
      </c>
      <c r="N12">
        <f t="shared" si="6"/>
        <v>262</v>
      </c>
      <c r="O12">
        <f t="shared" si="7"/>
        <v>198</v>
      </c>
      <c r="P12">
        <f t="shared" si="8"/>
        <v>199</v>
      </c>
      <c r="Q12">
        <f t="shared" si="9"/>
        <v>216</v>
      </c>
      <c r="R12">
        <f t="shared" si="10"/>
        <v>250</v>
      </c>
      <c r="T12">
        <f t="shared" si="11"/>
        <v>0</v>
      </c>
      <c r="U12">
        <f t="shared" si="12"/>
        <v>0</v>
      </c>
      <c r="V12">
        <f t="shared" si="13"/>
        <v>0</v>
      </c>
      <c r="W12">
        <f t="shared" si="14"/>
        <v>0</v>
      </c>
      <c r="X12">
        <f t="shared" si="15"/>
        <v>0</v>
      </c>
      <c r="Y12">
        <f t="shared" si="16"/>
        <v>0</v>
      </c>
      <c r="Z12">
        <f t="shared" si="17"/>
        <v>0</v>
      </c>
    </row>
    <row r="13" spans="1:26">
      <c r="A13" t="s">
        <v>2</v>
      </c>
      <c r="B13">
        <v>27</v>
      </c>
      <c r="C13">
        <v>1</v>
      </c>
      <c r="D13">
        <v>203</v>
      </c>
      <c r="E13">
        <v>234</v>
      </c>
      <c r="G13">
        <f t="shared" si="0"/>
        <v>203</v>
      </c>
      <c r="H13">
        <f t="shared" si="1"/>
        <v>0</v>
      </c>
      <c r="I13">
        <f t="shared" si="2"/>
        <v>234</v>
      </c>
      <c r="J13">
        <f t="shared" si="3"/>
        <v>0</v>
      </c>
      <c r="L13">
        <f t="shared" si="4"/>
        <v>437</v>
      </c>
      <c r="M13">
        <f t="shared" si="5"/>
        <v>262</v>
      </c>
      <c r="N13">
        <f t="shared" si="6"/>
        <v>198</v>
      </c>
      <c r="O13">
        <f t="shared" si="7"/>
        <v>199</v>
      </c>
      <c r="P13">
        <f t="shared" si="8"/>
        <v>216</v>
      </c>
      <c r="Q13">
        <f t="shared" si="9"/>
        <v>250</v>
      </c>
      <c r="R13">
        <f t="shared" si="10"/>
        <v>189</v>
      </c>
      <c r="T13">
        <f t="shared" si="11"/>
        <v>0</v>
      </c>
      <c r="U13">
        <f t="shared" si="12"/>
        <v>0</v>
      </c>
      <c r="V13">
        <f t="shared" si="13"/>
        <v>0</v>
      </c>
      <c r="W13">
        <f t="shared" si="14"/>
        <v>0</v>
      </c>
      <c r="X13">
        <f t="shared" si="15"/>
        <v>0</v>
      </c>
      <c r="Y13">
        <f t="shared" si="16"/>
        <v>0</v>
      </c>
      <c r="Z13">
        <f t="shared" si="17"/>
        <v>0</v>
      </c>
    </row>
    <row r="14" spans="1:26">
      <c r="A14" t="s">
        <v>2</v>
      </c>
      <c r="B14">
        <v>28</v>
      </c>
      <c r="C14">
        <v>1</v>
      </c>
      <c r="D14">
        <v>172</v>
      </c>
      <c r="E14">
        <v>90</v>
      </c>
      <c r="G14">
        <f t="shared" si="0"/>
        <v>172</v>
      </c>
      <c r="H14">
        <f t="shared" si="1"/>
        <v>0</v>
      </c>
      <c r="I14">
        <f t="shared" si="2"/>
        <v>90</v>
      </c>
      <c r="J14">
        <f t="shared" si="3"/>
        <v>0</v>
      </c>
      <c r="L14">
        <f t="shared" si="4"/>
        <v>262</v>
      </c>
      <c r="M14">
        <f t="shared" si="5"/>
        <v>198</v>
      </c>
      <c r="N14">
        <f t="shared" si="6"/>
        <v>199</v>
      </c>
      <c r="O14">
        <f t="shared" si="7"/>
        <v>216</v>
      </c>
      <c r="P14">
        <f t="shared" si="8"/>
        <v>250</v>
      </c>
      <c r="Q14">
        <f t="shared" si="9"/>
        <v>189</v>
      </c>
      <c r="R14">
        <f t="shared" si="10"/>
        <v>117</v>
      </c>
      <c r="T14">
        <f t="shared" si="11"/>
        <v>0</v>
      </c>
      <c r="U14">
        <f t="shared" si="12"/>
        <v>0</v>
      </c>
      <c r="V14">
        <f t="shared" si="13"/>
        <v>0</v>
      </c>
      <c r="W14">
        <f t="shared" si="14"/>
        <v>0</v>
      </c>
      <c r="X14">
        <f t="shared" si="15"/>
        <v>0</v>
      </c>
      <c r="Y14">
        <f t="shared" si="16"/>
        <v>0</v>
      </c>
      <c r="Z14">
        <f t="shared" si="17"/>
        <v>0</v>
      </c>
    </row>
    <row r="15" spans="1:26">
      <c r="A15" t="s">
        <v>2</v>
      </c>
      <c r="B15">
        <v>29</v>
      </c>
      <c r="C15">
        <v>1</v>
      </c>
      <c r="D15">
        <v>137</v>
      </c>
      <c r="E15">
        <v>61</v>
      </c>
      <c r="G15">
        <f t="shared" si="0"/>
        <v>137</v>
      </c>
      <c r="H15">
        <f t="shared" si="1"/>
        <v>0</v>
      </c>
      <c r="I15">
        <f t="shared" si="2"/>
        <v>61</v>
      </c>
      <c r="J15">
        <f t="shared" si="3"/>
        <v>0</v>
      </c>
      <c r="L15">
        <f t="shared" si="4"/>
        <v>198</v>
      </c>
      <c r="M15">
        <f t="shared" si="5"/>
        <v>199</v>
      </c>
      <c r="N15">
        <f t="shared" si="6"/>
        <v>216</v>
      </c>
      <c r="O15">
        <f t="shared" si="7"/>
        <v>250</v>
      </c>
      <c r="P15">
        <f t="shared" si="8"/>
        <v>189</v>
      </c>
      <c r="Q15">
        <f t="shared" si="9"/>
        <v>117</v>
      </c>
      <c r="R15">
        <f t="shared" si="10"/>
        <v>53</v>
      </c>
      <c r="T15">
        <f t="shared" si="11"/>
        <v>0</v>
      </c>
      <c r="U15">
        <f t="shared" si="12"/>
        <v>0</v>
      </c>
      <c r="V15">
        <f t="shared" si="13"/>
        <v>0</v>
      </c>
      <c r="W15">
        <f t="shared" si="14"/>
        <v>0</v>
      </c>
      <c r="X15">
        <f t="shared" si="15"/>
        <v>0</v>
      </c>
      <c r="Y15">
        <f t="shared" si="16"/>
        <v>0</v>
      </c>
      <c r="Z15">
        <f t="shared" si="17"/>
        <v>0</v>
      </c>
    </row>
    <row r="16" spans="1:26">
      <c r="A16" t="s">
        <v>2</v>
      </c>
      <c r="B16">
        <v>30</v>
      </c>
      <c r="C16">
        <v>2</v>
      </c>
      <c r="D16">
        <v>173</v>
      </c>
      <c r="E16">
        <v>26</v>
      </c>
      <c r="G16">
        <f t="shared" si="0"/>
        <v>0</v>
      </c>
      <c r="H16">
        <f t="shared" si="1"/>
        <v>173</v>
      </c>
      <c r="I16">
        <f t="shared" si="2"/>
        <v>0</v>
      </c>
      <c r="J16">
        <f t="shared" si="3"/>
        <v>26</v>
      </c>
      <c r="L16">
        <f t="shared" si="4"/>
        <v>0</v>
      </c>
      <c r="M16">
        <f t="shared" si="5"/>
        <v>0</v>
      </c>
      <c r="N16">
        <f t="shared" si="6"/>
        <v>0</v>
      </c>
      <c r="O16">
        <f t="shared" si="7"/>
        <v>0</v>
      </c>
      <c r="P16">
        <f t="shared" si="8"/>
        <v>0</v>
      </c>
      <c r="Q16">
        <f t="shared" si="9"/>
        <v>0</v>
      </c>
      <c r="R16">
        <f t="shared" si="10"/>
        <v>0</v>
      </c>
      <c r="T16">
        <f t="shared" si="11"/>
        <v>199</v>
      </c>
      <c r="U16">
        <f t="shared" si="12"/>
        <v>216</v>
      </c>
      <c r="V16">
        <f t="shared" si="13"/>
        <v>250</v>
      </c>
      <c r="W16">
        <f t="shared" si="14"/>
        <v>189</v>
      </c>
      <c r="X16">
        <f t="shared" si="15"/>
        <v>117</v>
      </c>
      <c r="Y16">
        <f t="shared" si="16"/>
        <v>53</v>
      </c>
      <c r="Z16">
        <f t="shared" si="17"/>
        <v>25</v>
      </c>
    </row>
    <row r="17" spans="1:26">
      <c r="A17" t="s">
        <v>3</v>
      </c>
      <c r="B17">
        <v>1</v>
      </c>
      <c r="C17">
        <v>2</v>
      </c>
      <c r="D17">
        <v>108</v>
      </c>
      <c r="E17">
        <v>108</v>
      </c>
      <c r="G17">
        <f t="shared" si="0"/>
        <v>0</v>
      </c>
      <c r="H17">
        <f t="shared" si="1"/>
        <v>108</v>
      </c>
      <c r="I17">
        <f t="shared" si="2"/>
        <v>0</v>
      </c>
      <c r="J17">
        <f t="shared" si="3"/>
        <v>108</v>
      </c>
      <c r="L17">
        <f t="shared" si="4"/>
        <v>0</v>
      </c>
      <c r="M17">
        <f t="shared" si="5"/>
        <v>0</v>
      </c>
      <c r="N17">
        <f t="shared" si="6"/>
        <v>0</v>
      </c>
      <c r="O17">
        <f t="shared" si="7"/>
        <v>0</v>
      </c>
      <c r="P17">
        <f t="shared" si="8"/>
        <v>0</v>
      </c>
      <c r="Q17">
        <f t="shared" si="9"/>
        <v>0</v>
      </c>
      <c r="R17">
        <f t="shared" si="10"/>
        <v>0</v>
      </c>
      <c r="T17">
        <f t="shared" si="11"/>
        <v>216</v>
      </c>
      <c r="U17">
        <f t="shared" si="12"/>
        <v>250</v>
      </c>
      <c r="V17">
        <f t="shared" si="13"/>
        <v>189</v>
      </c>
      <c r="W17">
        <f t="shared" si="14"/>
        <v>117</v>
      </c>
      <c r="X17">
        <f t="shared" si="15"/>
        <v>53</v>
      </c>
      <c r="Y17">
        <f t="shared" si="16"/>
        <v>25</v>
      </c>
      <c r="Z17">
        <f t="shared" si="17"/>
        <v>9</v>
      </c>
    </row>
    <row r="18" spans="1:26">
      <c r="A18" t="s">
        <v>3</v>
      </c>
      <c r="B18">
        <v>2</v>
      </c>
      <c r="C18">
        <v>2</v>
      </c>
      <c r="D18">
        <v>93</v>
      </c>
      <c r="E18">
        <v>157</v>
      </c>
      <c r="G18">
        <f t="shared" si="0"/>
        <v>0</v>
      </c>
      <c r="H18">
        <f t="shared" si="1"/>
        <v>93</v>
      </c>
      <c r="I18">
        <f t="shared" si="2"/>
        <v>0</v>
      </c>
      <c r="J18">
        <f t="shared" si="3"/>
        <v>157</v>
      </c>
      <c r="L18">
        <f t="shared" si="4"/>
        <v>0</v>
      </c>
      <c r="M18">
        <f t="shared" si="5"/>
        <v>0</v>
      </c>
      <c r="N18">
        <f t="shared" si="6"/>
        <v>0</v>
      </c>
      <c r="O18">
        <f t="shared" si="7"/>
        <v>0</v>
      </c>
      <c r="P18">
        <f t="shared" si="8"/>
        <v>0</v>
      </c>
      <c r="Q18">
        <f t="shared" si="9"/>
        <v>0</v>
      </c>
      <c r="R18">
        <f t="shared" si="10"/>
        <v>0</v>
      </c>
      <c r="T18">
        <f t="shared" si="11"/>
        <v>250</v>
      </c>
      <c r="U18">
        <f t="shared" si="12"/>
        <v>189</v>
      </c>
      <c r="V18">
        <f t="shared" si="13"/>
        <v>117</v>
      </c>
      <c r="W18">
        <f t="shared" si="14"/>
        <v>53</v>
      </c>
      <c r="X18">
        <f t="shared" si="15"/>
        <v>25</v>
      </c>
      <c r="Y18">
        <f t="shared" si="16"/>
        <v>9</v>
      </c>
      <c r="Z18">
        <f t="shared" si="17"/>
        <v>36</v>
      </c>
    </row>
    <row r="19" spans="1:26">
      <c r="A19" t="s">
        <v>3</v>
      </c>
      <c r="B19">
        <v>3</v>
      </c>
      <c r="C19">
        <v>2</v>
      </c>
      <c r="D19">
        <v>49</v>
      </c>
      <c r="E19">
        <v>140</v>
      </c>
      <c r="G19">
        <f t="shared" si="0"/>
        <v>0</v>
      </c>
      <c r="H19">
        <f t="shared" si="1"/>
        <v>49</v>
      </c>
      <c r="I19">
        <f t="shared" si="2"/>
        <v>0</v>
      </c>
      <c r="J19">
        <f t="shared" si="3"/>
        <v>140</v>
      </c>
      <c r="L19">
        <f t="shared" si="4"/>
        <v>0</v>
      </c>
      <c r="M19">
        <f t="shared" si="5"/>
        <v>0</v>
      </c>
      <c r="N19">
        <f t="shared" si="6"/>
        <v>0</v>
      </c>
      <c r="O19">
        <f t="shared" si="7"/>
        <v>0</v>
      </c>
      <c r="P19">
        <f t="shared" si="8"/>
        <v>0</v>
      </c>
      <c r="Q19">
        <f t="shared" si="9"/>
        <v>0</v>
      </c>
      <c r="R19">
        <f t="shared" si="10"/>
        <v>0</v>
      </c>
      <c r="T19">
        <f t="shared" si="11"/>
        <v>189</v>
      </c>
      <c r="U19">
        <f t="shared" si="12"/>
        <v>117</v>
      </c>
      <c r="V19">
        <f t="shared" si="13"/>
        <v>53</v>
      </c>
      <c r="W19">
        <f t="shared" si="14"/>
        <v>25</v>
      </c>
      <c r="X19">
        <f t="shared" si="15"/>
        <v>9</v>
      </c>
      <c r="Y19">
        <f t="shared" si="16"/>
        <v>36</v>
      </c>
      <c r="Z19">
        <f t="shared" si="17"/>
        <v>165</v>
      </c>
    </row>
    <row r="20" spans="1:26">
      <c r="A20" t="s">
        <v>3</v>
      </c>
      <c r="B20">
        <v>4</v>
      </c>
      <c r="C20">
        <v>1</v>
      </c>
      <c r="D20">
        <v>0</v>
      </c>
      <c r="E20">
        <v>117</v>
      </c>
      <c r="G20">
        <f t="shared" si="0"/>
        <v>0</v>
      </c>
      <c r="H20">
        <f t="shared" si="1"/>
        <v>0</v>
      </c>
      <c r="I20">
        <f t="shared" si="2"/>
        <v>117</v>
      </c>
      <c r="J20">
        <f t="shared" si="3"/>
        <v>0</v>
      </c>
      <c r="L20">
        <f t="shared" si="4"/>
        <v>117</v>
      </c>
      <c r="M20">
        <f t="shared" si="5"/>
        <v>53</v>
      </c>
      <c r="N20">
        <f t="shared" si="6"/>
        <v>25</v>
      </c>
      <c r="O20">
        <f t="shared" si="7"/>
        <v>9</v>
      </c>
      <c r="P20">
        <f t="shared" si="8"/>
        <v>36</v>
      </c>
      <c r="Q20">
        <f t="shared" si="9"/>
        <v>165</v>
      </c>
      <c r="R20">
        <f t="shared" si="10"/>
        <v>267</v>
      </c>
      <c r="T20">
        <f t="shared" si="11"/>
        <v>0</v>
      </c>
      <c r="U20">
        <f t="shared" si="12"/>
        <v>0</v>
      </c>
      <c r="V20">
        <f t="shared" si="13"/>
        <v>0</v>
      </c>
      <c r="W20">
        <f t="shared" si="14"/>
        <v>0</v>
      </c>
      <c r="X20">
        <f t="shared" si="15"/>
        <v>0</v>
      </c>
      <c r="Y20">
        <f t="shared" si="16"/>
        <v>0</v>
      </c>
      <c r="Z20">
        <f t="shared" si="17"/>
        <v>0</v>
      </c>
    </row>
    <row r="21" spans="1:26">
      <c r="A21" t="s">
        <v>3</v>
      </c>
      <c r="B21">
        <v>5</v>
      </c>
      <c r="C21">
        <v>1</v>
      </c>
      <c r="D21">
        <v>17</v>
      </c>
      <c r="E21">
        <v>36</v>
      </c>
      <c r="G21">
        <f t="shared" si="0"/>
        <v>17</v>
      </c>
      <c r="H21">
        <f t="shared" si="1"/>
        <v>0</v>
      </c>
      <c r="I21">
        <f t="shared" si="2"/>
        <v>36</v>
      </c>
      <c r="J21">
        <f t="shared" si="3"/>
        <v>0</v>
      </c>
      <c r="L21">
        <f t="shared" si="4"/>
        <v>53</v>
      </c>
      <c r="M21">
        <f t="shared" si="5"/>
        <v>25</v>
      </c>
      <c r="N21">
        <f t="shared" si="6"/>
        <v>9</v>
      </c>
      <c r="O21">
        <f t="shared" si="7"/>
        <v>36</v>
      </c>
      <c r="P21">
        <f t="shared" si="8"/>
        <v>165</v>
      </c>
      <c r="Q21">
        <f t="shared" si="9"/>
        <v>267</v>
      </c>
      <c r="R21">
        <f t="shared" si="10"/>
        <v>138</v>
      </c>
      <c r="T21">
        <f t="shared" si="11"/>
        <v>0</v>
      </c>
      <c r="U21">
        <f t="shared" si="12"/>
        <v>0</v>
      </c>
      <c r="V21">
        <f t="shared" si="13"/>
        <v>0</v>
      </c>
      <c r="W21">
        <f t="shared" si="14"/>
        <v>0</v>
      </c>
      <c r="X21">
        <f t="shared" si="15"/>
        <v>0</v>
      </c>
      <c r="Y21">
        <f t="shared" si="16"/>
        <v>0</v>
      </c>
      <c r="Z21">
        <f t="shared" si="17"/>
        <v>0</v>
      </c>
    </row>
    <row r="22" spans="1:26">
      <c r="A22" t="s">
        <v>3</v>
      </c>
      <c r="B22">
        <v>6</v>
      </c>
      <c r="C22">
        <v>2</v>
      </c>
      <c r="D22">
        <v>4</v>
      </c>
      <c r="E22">
        <v>21</v>
      </c>
      <c r="G22">
        <f t="shared" si="0"/>
        <v>0</v>
      </c>
      <c r="H22">
        <f t="shared" si="1"/>
        <v>4</v>
      </c>
      <c r="I22">
        <f t="shared" si="2"/>
        <v>0</v>
      </c>
      <c r="J22">
        <f t="shared" si="3"/>
        <v>21</v>
      </c>
      <c r="L22">
        <f t="shared" si="4"/>
        <v>0</v>
      </c>
      <c r="M22">
        <f t="shared" si="5"/>
        <v>0</v>
      </c>
      <c r="N22">
        <f t="shared" si="6"/>
        <v>0</v>
      </c>
      <c r="O22">
        <f t="shared" si="7"/>
        <v>0</v>
      </c>
      <c r="P22">
        <f t="shared" si="8"/>
        <v>0</v>
      </c>
      <c r="Q22">
        <f t="shared" si="9"/>
        <v>0</v>
      </c>
      <c r="R22">
        <f t="shared" si="10"/>
        <v>0</v>
      </c>
      <c r="T22">
        <f t="shared" si="11"/>
        <v>25</v>
      </c>
      <c r="U22">
        <f t="shared" si="12"/>
        <v>9</v>
      </c>
      <c r="V22">
        <f t="shared" si="13"/>
        <v>36</v>
      </c>
      <c r="W22">
        <f t="shared" si="14"/>
        <v>165</v>
      </c>
      <c r="X22">
        <f t="shared" si="15"/>
        <v>267</v>
      </c>
      <c r="Y22">
        <f t="shared" si="16"/>
        <v>138</v>
      </c>
      <c r="Z22">
        <f t="shared" si="17"/>
        <v>31</v>
      </c>
    </row>
    <row r="23" spans="1:26">
      <c r="A23" t="s">
        <v>3</v>
      </c>
      <c r="B23">
        <v>7</v>
      </c>
      <c r="C23">
        <v>1</v>
      </c>
      <c r="D23">
        <v>5</v>
      </c>
      <c r="E23">
        <v>4</v>
      </c>
      <c r="G23">
        <f t="shared" si="0"/>
        <v>5</v>
      </c>
      <c r="H23">
        <f t="shared" si="1"/>
        <v>0</v>
      </c>
      <c r="I23">
        <f t="shared" si="2"/>
        <v>4</v>
      </c>
      <c r="J23">
        <f t="shared" si="3"/>
        <v>0</v>
      </c>
      <c r="L23">
        <f t="shared" si="4"/>
        <v>9</v>
      </c>
      <c r="M23">
        <f t="shared" si="5"/>
        <v>36</v>
      </c>
      <c r="N23">
        <f t="shared" si="6"/>
        <v>165</v>
      </c>
      <c r="O23">
        <f t="shared" si="7"/>
        <v>267</v>
      </c>
      <c r="P23">
        <f t="shared" si="8"/>
        <v>138</v>
      </c>
      <c r="Q23">
        <f t="shared" si="9"/>
        <v>31</v>
      </c>
      <c r="R23">
        <f t="shared" si="10"/>
        <v>17</v>
      </c>
      <c r="T23">
        <f t="shared" si="11"/>
        <v>0</v>
      </c>
      <c r="U23">
        <f t="shared" si="12"/>
        <v>0</v>
      </c>
      <c r="V23">
        <f t="shared" si="13"/>
        <v>0</v>
      </c>
      <c r="W23">
        <f t="shared" si="14"/>
        <v>0</v>
      </c>
      <c r="X23">
        <f t="shared" si="15"/>
        <v>0</v>
      </c>
      <c r="Y23">
        <f t="shared" si="16"/>
        <v>0</v>
      </c>
      <c r="Z23">
        <f t="shared" si="17"/>
        <v>0</v>
      </c>
    </row>
    <row r="24" spans="1:26">
      <c r="A24" t="s">
        <v>3</v>
      </c>
      <c r="B24">
        <v>8</v>
      </c>
      <c r="C24">
        <v>1</v>
      </c>
      <c r="D24">
        <v>1</v>
      </c>
      <c r="E24">
        <v>35</v>
      </c>
      <c r="G24">
        <f t="shared" si="0"/>
        <v>1</v>
      </c>
      <c r="H24">
        <f t="shared" si="1"/>
        <v>0</v>
      </c>
      <c r="I24">
        <f t="shared" si="2"/>
        <v>35</v>
      </c>
      <c r="J24">
        <f t="shared" si="3"/>
        <v>0</v>
      </c>
      <c r="L24">
        <f t="shared" si="4"/>
        <v>36</v>
      </c>
      <c r="M24">
        <f t="shared" si="5"/>
        <v>165</v>
      </c>
      <c r="N24">
        <f t="shared" si="6"/>
        <v>267</v>
      </c>
      <c r="O24">
        <f t="shared" si="7"/>
        <v>138</v>
      </c>
      <c r="P24">
        <f t="shared" si="8"/>
        <v>31</v>
      </c>
      <c r="Q24">
        <f t="shared" si="9"/>
        <v>17</v>
      </c>
      <c r="R24">
        <f t="shared" si="10"/>
        <v>1</v>
      </c>
      <c r="T24">
        <f t="shared" si="11"/>
        <v>0</v>
      </c>
      <c r="U24">
        <f t="shared" si="12"/>
        <v>0</v>
      </c>
      <c r="V24">
        <f t="shared" si="13"/>
        <v>0</v>
      </c>
      <c r="W24">
        <f t="shared" si="14"/>
        <v>0</v>
      </c>
      <c r="X24">
        <f t="shared" si="15"/>
        <v>0</v>
      </c>
      <c r="Y24">
        <f t="shared" si="16"/>
        <v>0</v>
      </c>
      <c r="Z24">
        <f t="shared" si="17"/>
        <v>0</v>
      </c>
    </row>
    <row r="25" spans="1:26">
      <c r="A25" t="s">
        <v>3</v>
      </c>
      <c r="B25">
        <v>9</v>
      </c>
      <c r="C25">
        <v>1</v>
      </c>
      <c r="D25">
        <v>0</v>
      </c>
      <c r="E25">
        <v>165</v>
      </c>
      <c r="G25">
        <f t="shared" si="0"/>
        <v>0</v>
      </c>
      <c r="H25">
        <f t="shared" si="1"/>
        <v>0</v>
      </c>
      <c r="I25">
        <f t="shared" si="2"/>
        <v>165</v>
      </c>
      <c r="J25">
        <f t="shared" si="3"/>
        <v>0</v>
      </c>
      <c r="L25">
        <f t="shared" si="4"/>
        <v>165</v>
      </c>
      <c r="M25">
        <f t="shared" si="5"/>
        <v>267</v>
      </c>
      <c r="N25">
        <f t="shared" si="6"/>
        <v>138</v>
      </c>
      <c r="O25">
        <f t="shared" si="7"/>
        <v>31</v>
      </c>
      <c r="P25">
        <f t="shared" si="8"/>
        <v>17</v>
      </c>
      <c r="Q25">
        <f t="shared" si="9"/>
        <v>1</v>
      </c>
      <c r="R25">
        <f t="shared" si="10"/>
        <v>0</v>
      </c>
      <c r="T25">
        <f t="shared" si="11"/>
        <v>0</v>
      </c>
      <c r="U25">
        <f t="shared" si="12"/>
        <v>0</v>
      </c>
      <c r="V25">
        <f t="shared" si="13"/>
        <v>0</v>
      </c>
      <c r="W25">
        <f t="shared" si="14"/>
        <v>0</v>
      </c>
      <c r="X25">
        <f t="shared" si="15"/>
        <v>0</v>
      </c>
      <c r="Y25">
        <f t="shared" si="16"/>
        <v>0</v>
      </c>
      <c r="Z25">
        <f t="shared" si="17"/>
        <v>0</v>
      </c>
    </row>
    <row r="26" spans="1:26">
      <c r="A26" t="s">
        <v>3</v>
      </c>
      <c r="B26">
        <v>10</v>
      </c>
      <c r="C26">
        <v>2</v>
      </c>
      <c r="D26">
        <v>2</v>
      </c>
      <c r="E26">
        <v>265</v>
      </c>
      <c r="G26">
        <f t="shared" si="0"/>
        <v>0</v>
      </c>
      <c r="H26">
        <f t="shared" si="1"/>
        <v>2</v>
      </c>
      <c r="I26">
        <f t="shared" si="2"/>
        <v>0</v>
      </c>
      <c r="J26">
        <f t="shared" si="3"/>
        <v>265</v>
      </c>
      <c r="L26">
        <f t="shared" si="4"/>
        <v>0</v>
      </c>
      <c r="M26">
        <f t="shared" si="5"/>
        <v>0</v>
      </c>
      <c r="N26">
        <f t="shared" si="6"/>
        <v>0</v>
      </c>
      <c r="O26">
        <f t="shared" si="7"/>
        <v>0</v>
      </c>
      <c r="P26">
        <f t="shared" si="8"/>
        <v>0</v>
      </c>
      <c r="Q26">
        <f t="shared" si="9"/>
        <v>0</v>
      </c>
      <c r="R26">
        <f t="shared" si="10"/>
        <v>0</v>
      </c>
      <c r="T26">
        <f t="shared" si="11"/>
        <v>267</v>
      </c>
      <c r="U26">
        <f t="shared" si="12"/>
        <v>138</v>
      </c>
      <c r="V26">
        <f t="shared" si="13"/>
        <v>31</v>
      </c>
      <c r="W26">
        <f t="shared" si="14"/>
        <v>17</v>
      </c>
      <c r="X26">
        <f t="shared" si="15"/>
        <v>1</v>
      </c>
      <c r="Y26">
        <f t="shared" si="16"/>
        <v>0</v>
      </c>
      <c r="Z26">
        <f t="shared" si="17"/>
        <v>0</v>
      </c>
    </row>
    <row r="27" spans="1:26">
      <c r="A27" t="s">
        <v>3</v>
      </c>
      <c r="B27">
        <v>11</v>
      </c>
      <c r="C27">
        <v>2</v>
      </c>
      <c r="D27">
        <v>4</v>
      </c>
      <c r="E27">
        <v>134</v>
      </c>
      <c r="G27">
        <f t="shared" si="0"/>
        <v>0</v>
      </c>
      <c r="H27">
        <f t="shared" si="1"/>
        <v>4</v>
      </c>
      <c r="I27">
        <f t="shared" si="2"/>
        <v>0</v>
      </c>
      <c r="J27">
        <f t="shared" si="3"/>
        <v>134</v>
      </c>
      <c r="L27">
        <f t="shared" si="4"/>
        <v>0</v>
      </c>
      <c r="M27">
        <f t="shared" si="5"/>
        <v>0</v>
      </c>
      <c r="N27">
        <f t="shared" si="6"/>
        <v>0</v>
      </c>
      <c r="O27">
        <f t="shared" si="7"/>
        <v>0</v>
      </c>
      <c r="P27">
        <f t="shared" si="8"/>
        <v>0</v>
      </c>
      <c r="Q27">
        <f t="shared" si="9"/>
        <v>0</v>
      </c>
      <c r="R27">
        <f t="shared" si="10"/>
        <v>0</v>
      </c>
      <c r="T27">
        <f t="shared" si="11"/>
        <v>138</v>
      </c>
      <c r="U27">
        <f t="shared" si="12"/>
        <v>31</v>
      </c>
      <c r="V27">
        <f t="shared" si="13"/>
        <v>17</v>
      </c>
      <c r="W27">
        <f t="shared" si="14"/>
        <v>1</v>
      </c>
      <c r="X27">
        <f t="shared" si="15"/>
        <v>0</v>
      </c>
      <c r="Y27">
        <f t="shared" si="16"/>
        <v>0</v>
      </c>
      <c r="Z27">
        <f t="shared" si="17"/>
        <v>0</v>
      </c>
    </row>
    <row r="28" spans="1:26">
      <c r="A28" t="s">
        <v>3</v>
      </c>
      <c r="B28">
        <v>12</v>
      </c>
      <c r="C28">
        <v>2</v>
      </c>
      <c r="D28">
        <v>8</v>
      </c>
      <c r="E28">
        <v>23</v>
      </c>
      <c r="G28">
        <f t="shared" si="0"/>
        <v>0</v>
      </c>
      <c r="H28">
        <f t="shared" si="1"/>
        <v>8</v>
      </c>
      <c r="I28">
        <f t="shared" si="2"/>
        <v>0</v>
      </c>
      <c r="J28">
        <f t="shared" si="3"/>
        <v>23</v>
      </c>
      <c r="L28">
        <f t="shared" si="4"/>
        <v>0</v>
      </c>
      <c r="M28">
        <f t="shared" si="5"/>
        <v>0</v>
      </c>
      <c r="N28">
        <f t="shared" si="6"/>
        <v>0</v>
      </c>
      <c r="O28">
        <f t="shared" si="7"/>
        <v>0</v>
      </c>
      <c r="P28">
        <f t="shared" si="8"/>
        <v>0</v>
      </c>
      <c r="Q28">
        <f t="shared" si="9"/>
        <v>0</v>
      </c>
      <c r="R28">
        <f t="shared" si="10"/>
        <v>0</v>
      </c>
      <c r="T28">
        <f t="shared" si="11"/>
        <v>31</v>
      </c>
      <c r="U28">
        <f t="shared" si="12"/>
        <v>17</v>
      </c>
      <c r="V28">
        <f t="shared" si="13"/>
        <v>1</v>
      </c>
      <c r="W28">
        <f t="shared" si="14"/>
        <v>0</v>
      </c>
      <c r="X28">
        <f t="shared" si="15"/>
        <v>0</v>
      </c>
      <c r="Y28">
        <f t="shared" si="16"/>
        <v>0</v>
      </c>
      <c r="Z28">
        <f t="shared" si="17"/>
        <v>0</v>
      </c>
    </row>
    <row r="29" spans="1:26">
      <c r="A29" t="s">
        <v>3</v>
      </c>
      <c r="B29">
        <v>13</v>
      </c>
      <c r="C29">
        <v>2</v>
      </c>
      <c r="D29">
        <v>4</v>
      </c>
      <c r="E29">
        <v>13</v>
      </c>
      <c r="G29">
        <f t="shared" si="0"/>
        <v>0</v>
      </c>
      <c r="H29">
        <f t="shared" si="1"/>
        <v>4</v>
      </c>
      <c r="I29">
        <f t="shared" si="2"/>
        <v>0</v>
      </c>
      <c r="J29">
        <f t="shared" si="3"/>
        <v>13</v>
      </c>
      <c r="L29">
        <f t="shared" si="4"/>
        <v>0</v>
      </c>
      <c r="M29">
        <f t="shared" si="5"/>
        <v>0</v>
      </c>
      <c r="N29">
        <f t="shared" si="6"/>
        <v>0</v>
      </c>
      <c r="O29">
        <f t="shared" si="7"/>
        <v>0</v>
      </c>
      <c r="P29">
        <f t="shared" si="8"/>
        <v>0</v>
      </c>
      <c r="Q29">
        <f t="shared" si="9"/>
        <v>0</v>
      </c>
      <c r="R29">
        <f t="shared" si="10"/>
        <v>0</v>
      </c>
      <c r="T29">
        <f t="shared" si="11"/>
        <v>17</v>
      </c>
      <c r="U29">
        <f t="shared" si="12"/>
        <v>1</v>
      </c>
      <c r="V29">
        <f t="shared" si="13"/>
        <v>0</v>
      </c>
      <c r="W29">
        <f t="shared" si="14"/>
        <v>0</v>
      </c>
      <c r="X29">
        <f t="shared" si="15"/>
        <v>0</v>
      </c>
      <c r="Y29">
        <f t="shared" si="16"/>
        <v>0</v>
      </c>
      <c r="Z29">
        <f t="shared" si="17"/>
        <v>36</v>
      </c>
    </row>
    <row r="30" spans="1:26">
      <c r="A30" t="s">
        <v>3</v>
      </c>
      <c r="B30">
        <v>14</v>
      </c>
      <c r="C30">
        <v>2</v>
      </c>
      <c r="D30">
        <v>0</v>
      </c>
      <c r="E30">
        <v>1</v>
      </c>
      <c r="G30">
        <f t="shared" si="0"/>
        <v>0</v>
      </c>
      <c r="H30">
        <f t="shared" si="1"/>
        <v>0</v>
      </c>
      <c r="I30">
        <f t="shared" si="2"/>
        <v>0</v>
      </c>
      <c r="J30">
        <f t="shared" si="3"/>
        <v>1</v>
      </c>
      <c r="L30">
        <f t="shared" si="4"/>
        <v>0</v>
      </c>
      <c r="M30">
        <f t="shared" si="5"/>
        <v>0</v>
      </c>
      <c r="N30">
        <f t="shared" si="6"/>
        <v>0</v>
      </c>
      <c r="O30">
        <f t="shared" si="7"/>
        <v>0</v>
      </c>
      <c r="P30">
        <f t="shared" si="8"/>
        <v>0</v>
      </c>
      <c r="Q30">
        <f t="shared" si="9"/>
        <v>0</v>
      </c>
      <c r="R30">
        <f t="shared" si="10"/>
        <v>0</v>
      </c>
      <c r="T30">
        <f t="shared" si="11"/>
        <v>1</v>
      </c>
      <c r="U30">
        <f t="shared" si="12"/>
        <v>0</v>
      </c>
      <c r="V30">
        <f t="shared" si="13"/>
        <v>0</v>
      </c>
      <c r="W30">
        <f t="shared" si="14"/>
        <v>0</v>
      </c>
      <c r="X30">
        <f t="shared" si="15"/>
        <v>0</v>
      </c>
      <c r="Y30">
        <f t="shared" si="16"/>
        <v>36</v>
      </c>
      <c r="Z30">
        <f t="shared" si="17"/>
        <v>150</v>
      </c>
    </row>
    <row r="31" spans="1:26">
      <c r="A31" t="s">
        <v>3</v>
      </c>
      <c r="B31">
        <v>15</v>
      </c>
      <c r="C31">
        <v>2</v>
      </c>
      <c r="D31">
        <v>0</v>
      </c>
      <c r="E31">
        <v>0</v>
      </c>
      <c r="G31">
        <f t="shared" si="0"/>
        <v>0</v>
      </c>
      <c r="H31">
        <f t="shared" si="1"/>
        <v>0</v>
      </c>
      <c r="I31">
        <f t="shared" si="2"/>
        <v>0</v>
      </c>
      <c r="J31">
        <f t="shared" si="3"/>
        <v>0</v>
      </c>
      <c r="L31">
        <f t="shared" si="4"/>
        <v>0</v>
      </c>
      <c r="M31">
        <f t="shared" si="5"/>
        <v>0</v>
      </c>
      <c r="N31">
        <f t="shared" si="6"/>
        <v>0</v>
      </c>
      <c r="O31">
        <f t="shared" si="7"/>
        <v>0</v>
      </c>
      <c r="P31">
        <f t="shared" si="8"/>
        <v>0</v>
      </c>
      <c r="Q31">
        <f t="shared" si="9"/>
        <v>0</v>
      </c>
      <c r="R31">
        <f t="shared" si="10"/>
        <v>0</v>
      </c>
      <c r="T31">
        <f t="shared" si="11"/>
        <v>0</v>
      </c>
      <c r="U31">
        <f t="shared" si="12"/>
        <v>0</v>
      </c>
      <c r="V31">
        <f t="shared" si="13"/>
        <v>0</v>
      </c>
      <c r="W31">
        <f t="shared" si="14"/>
        <v>0</v>
      </c>
      <c r="X31">
        <f t="shared" si="15"/>
        <v>36</v>
      </c>
      <c r="Y31">
        <f t="shared" si="16"/>
        <v>150</v>
      </c>
      <c r="Z31">
        <f t="shared" si="17"/>
        <v>218</v>
      </c>
    </row>
    <row r="32" spans="1:26">
      <c r="A32" t="s">
        <v>3</v>
      </c>
      <c r="B32">
        <v>16</v>
      </c>
      <c r="C32">
        <v>2</v>
      </c>
      <c r="D32">
        <v>0</v>
      </c>
      <c r="E32">
        <v>0</v>
      </c>
      <c r="G32">
        <f t="shared" si="0"/>
        <v>0</v>
      </c>
      <c r="H32">
        <f t="shared" si="1"/>
        <v>0</v>
      </c>
      <c r="I32">
        <f t="shared" si="2"/>
        <v>0</v>
      </c>
      <c r="J32">
        <f t="shared" si="3"/>
        <v>0</v>
      </c>
      <c r="L32">
        <f t="shared" si="4"/>
        <v>0</v>
      </c>
      <c r="M32">
        <f t="shared" si="5"/>
        <v>0</v>
      </c>
      <c r="N32">
        <f t="shared" si="6"/>
        <v>0</v>
      </c>
      <c r="O32">
        <f t="shared" si="7"/>
        <v>0</v>
      </c>
      <c r="P32">
        <f t="shared" si="8"/>
        <v>0</v>
      </c>
      <c r="Q32">
        <f t="shared" si="9"/>
        <v>0</v>
      </c>
      <c r="R32">
        <f t="shared" si="10"/>
        <v>0</v>
      </c>
      <c r="T32">
        <f t="shared" si="11"/>
        <v>0</v>
      </c>
      <c r="U32">
        <f t="shared" si="12"/>
        <v>0</v>
      </c>
      <c r="V32">
        <f t="shared" si="13"/>
        <v>0</v>
      </c>
      <c r="W32">
        <f t="shared" si="14"/>
        <v>36</v>
      </c>
      <c r="X32">
        <f t="shared" si="15"/>
        <v>150</v>
      </c>
      <c r="Y32">
        <f t="shared" si="16"/>
        <v>218</v>
      </c>
      <c r="Z32">
        <f t="shared" si="17"/>
        <v>168</v>
      </c>
    </row>
    <row r="33" spans="1:26">
      <c r="A33" t="s">
        <v>3</v>
      </c>
      <c r="B33">
        <v>17</v>
      </c>
      <c r="C33">
        <v>2</v>
      </c>
      <c r="D33">
        <v>0</v>
      </c>
      <c r="E33">
        <v>0</v>
      </c>
      <c r="G33">
        <f t="shared" si="0"/>
        <v>0</v>
      </c>
      <c r="H33">
        <f t="shared" si="1"/>
        <v>0</v>
      </c>
      <c r="I33">
        <f t="shared" si="2"/>
        <v>0</v>
      </c>
      <c r="J33">
        <f t="shared" si="3"/>
        <v>0</v>
      </c>
      <c r="L33">
        <f t="shared" si="4"/>
        <v>0</v>
      </c>
      <c r="M33">
        <f t="shared" si="5"/>
        <v>0</v>
      </c>
      <c r="N33">
        <f t="shared" si="6"/>
        <v>0</v>
      </c>
      <c r="O33">
        <f t="shared" si="7"/>
        <v>0</v>
      </c>
      <c r="P33">
        <f t="shared" si="8"/>
        <v>0</v>
      </c>
      <c r="Q33">
        <f t="shared" si="9"/>
        <v>0</v>
      </c>
      <c r="R33">
        <f t="shared" si="10"/>
        <v>0</v>
      </c>
      <c r="T33">
        <f t="shared" si="11"/>
        <v>0</v>
      </c>
      <c r="U33">
        <f t="shared" si="12"/>
        <v>0</v>
      </c>
      <c r="V33">
        <f t="shared" si="13"/>
        <v>36</v>
      </c>
      <c r="W33">
        <f t="shared" si="14"/>
        <v>150</v>
      </c>
      <c r="X33">
        <f t="shared" si="15"/>
        <v>218</v>
      </c>
      <c r="Y33">
        <f t="shared" si="16"/>
        <v>168</v>
      </c>
      <c r="Z33">
        <f t="shared" si="17"/>
        <v>166</v>
      </c>
    </row>
    <row r="34" spans="1:26">
      <c r="A34" t="s">
        <v>3</v>
      </c>
      <c r="B34">
        <v>18</v>
      </c>
      <c r="C34">
        <v>2</v>
      </c>
      <c r="D34">
        <v>0</v>
      </c>
      <c r="E34">
        <v>0</v>
      </c>
      <c r="G34">
        <f t="shared" si="0"/>
        <v>0</v>
      </c>
      <c r="H34">
        <f t="shared" si="1"/>
        <v>0</v>
      </c>
      <c r="I34">
        <f t="shared" si="2"/>
        <v>0</v>
      </c>
      <c r="J34">
        <f t="shared" si="3"/>
        <v>0</v>
      </c>
      <c r="L34">
        <f t="shared" si="4"/>
        <v>0</v>
      </c>
      <c r="M34">
        <f t="shared" si="5"/>
        <v>0</v>
      </c>
      <c r="N34">
        <f t="shared" si="6"/>
        <v>0</v>
      </c>
      <c r="O34">
        <f t="shared" si="7"/>
        <v>0</v>
      </c>
      <c r="P34">
        <f t="shared" si="8"/>
        <v>0</v>
      </c>
      <c r="Q34">
        <f t="shared" si="9"/>
        <v>0</v>
      </c>
      <c r="R34">
        <f t="shared" si="10"/>
        <v>0</v>
      </c>
      <c r="T34">
        <f t="shared" si="11"/>
        <v>0</v>
      </c>
      <c r="U34">
        <f t="shared" si="12"/>
        <v>36</v>
      </c>
      <c r="V34">
        <f t="shared" si="13"/>
        <v>150</v>
      </c>
      <c r="W34">
        <f t="shared" si="14"/>
        <v>218</v>
      </c>
      <c r="X34">
        <f t="shared" si="15"/>
        <v>168</v>
      </c>
      <c r="Y34">
        <f t="shared" si="16"/>
        <v>166</v>
      </c>
      <c r="Z34">
        <f t="shared" si="17"/>
        <v>112</v>
      </c>
    </row>
    <row r="35" spans="1:26">
      <c r="A35" t="s">
        <v>3</v>
      </c>
      <c r="B35">
        <v>19</v>
      </c>
      <c r="C35">
        <v>2</v>
      </c>
      <c r="D35">
        <v>0</v>
      </c>
      <c r="E35">
        <v>36</v>
      </c>
      <c r="G35">
        <f t="shared" si="0"/>
        <v>0</v>
      </c>
      <c r="H35">
        <f t="shared" si="1"/>
        <v>0</v>
      </c>
      <c r="I35">
        <f t="shared" si="2"/>
        <v>0</v>
      </c>
      <c r="J35">
        <f t="shared" si="3"/>
        <v>36</v>
      </c>
      <c r="L35">
        <f t="shared" si="4"/>
        <v>0</v>
      </c>
      <c r="M35">
        <f t="shared" si="5"/>
        <v>0</v>
      </c>
      <c r="N35">
        <f t="shared" si="6"/>
        <v>0</v>
      </c>
      <c r="O35">
        <f t="shared" si="7"/>
        <v>0</v>
      </c>
      <c r="P35">
        <f t="shared" si="8"/>
        <v>0</v>
      </c>
      <c r="Q35">
        <f t="shared" si="9"/>
        <v>0</v>
      </c>
      <c r="R35">
        <f t="shared" si="10"/>
        <v>0</v>
      </c>
      <c r="T35">
        <f t="shared" si="11"/>
        <v>36</v>
      </c>
      <c r="U35">
        <f t="shared" si="12"/>
        <v>150</v>
      </c>
      <c r="V35">
        <f t="shared" si="13"/>
        <v>218</v>
      </c>
      <c r="W35">
        <f t="shared" si="14"/>
        <v>168</v>
      </c>
      <c r="X35">
        <f t="shared" si="15"/>
        <v>166</v>
      </c>
      <c r="Y35">
        <f t="shared" si="16"/>
        <v>112</v>
      </c>
      <c r="Z35">
        <f t="shared" si="17"/>
        <v>71</v>
      </c>
    </row>
    <row r="36" spans="1:26">
      <c r="A36" t="s">
        <v>3</v>
      </c>
      <c r="B36">
        <v>20</v>
      </c>
      <c r="C36">
        <v>2</v>
      </c>
      <c r="D36">
        <v>0</v>
      </c>
      <c r="E36">
        <v>150</v>
      </c>
      <c r="G36">
        <f t="shared" si="0"/>
        <v>0</v>
      </c>
      <c r="H36">
        <f t="shared" si="1"/>
        <v>0</v>
      </c>
      <c r="I36">
        <f t="shared" si="2"/>
        <v>0</v>
      </c>
      <c r="J36">
        <f t="shared" si="3"/>
        <v>150</v>
      </c>
      <c r="L36">
        <f t="shared" si="4"/>
        <v>0</v>
      </c>
      <c r="M36">
        <f t="shared" si="5"/>
        <v>0</v>
      </c>
      <c r="N36">
        <f t="shared" si="6"/>
        <v>0</v>
      </c>
      <c r="O36">
        <f t="shared" si="7"/>
        <v>0</v>
      </c>
      <c r="P36">
        <f t="shared" si="8"/>
        <v>0</v>
      </c>
      <c r="Q36">
        <f t="shared" si="9"/>
        <v>0</v>
      </c>
      <c r="R36">
        <f t="shared" si="10"/>
        <v>0</v>
      </c>
      <c r="T36">
        <f t="shared" si="11"/>
        <v>150</v>
      </c>
      <c r="U36">
        <f t="shared" si="12"/>
        <v>218</v>
      </c>
      <c r="V36">
        <f t="shared" si="13"/>
        <v>168</v>
      </c>
      <c r="W36">
        <f t="shared" si="14"/>
        <v>166</v>
      </c>
      <c r="X36">
        <f t="shared" si="15"/>
        <v>112</v>
      </c>
      <c r="Y36">
        <f t="shared" si="16"/>
        <v>71</v>
      </c>
      <c r="Z36">
        <f t="shared" si="17"/>
        <v>53</v>
      </c>
    </row>
    <row r="37" spans="1:26">
      <c r="A37" t="s">
        <v>3</v>
      </c>
      <c r="B37">
        <v>21</v>
      </c>
      <c r="C37">
        <v>2</v>
      </c>
      <c r="D37">
        <v>0</v>
      </c>
      <c r="E37">
        <v>218</v>
      </c>
      <c r="G37">
        <f t="shared" si="0"/>
        <v>0</v>
      </c>
      <c r="H37">
        <f t="shared" si="1"/>
        <v>0</v>
      </c>
      <c r="I37">
        <f t="shared" si="2"/>
        <v>0</v>
      </c>
      <c r="J37">
        <f t="shared" si="3"/>
        <v>218</v>
      </c>
      <c r="L37">
        <f t="shared" si="4"/>
        <v>0</v>
      </c>
      <c r="M37">
        <f t="shared" si="5"/>
        <v>0</v>
      </c>
      <c r="N37">
        <f t="shared" si="6"/>
        <v>0</v>
      </c>
      <c r="O37">
        <f t="shared" si="7"/>
        <v>0</v>
      </c>
      <c r="P37">
        <f t="shared" si="8"/>
        <v>0</v>
      </c>
      <c r="Q37">
        <f t="shared" si="9"/>
        <v>0</v>
      </c>
      <c r="R37">
        <f t="shared" si="10"/>
        <v>0</v>
      </c>
      <c r="T37">
        <f t="shared" si="11"/>
        <v>218</v>
      </c>
      <c r="U37">
        <f t="shared" si="12"/>
        <v>168</v>
      </c>
      <c r="V37">
        <f t="shared" si="13"/>
        <v>166</v>
      </c>
      <c r="W37">
        <f t="shared" si="14"/>
        <v>112</v>
      </c>
      <c r="X37">
        <f t="shared" si="15"/>
        <v>71</v>
      </c>
      <c r="Y37">
        <f t="shared" si="16"/>
        <v>53</v>
      </c>
      <c r="Z37">
        <f t="shared" si="17"/>
        <v>47</v>
      </c>
    </row>
    <row r="38" spans="1:26">
      <c r="A38" t="s">
        <v>3</v>
      </c>
      <c r="B38">
        <v>22</v>
      </c>
      <c r="C38">
        <v>2</v>
      </c>
      <c r="D38">
        <v>0</v>
      </c>
      <c r="E38">
        <v>168</v>
      </c>
      <c r="G38">
        <f t="shared" si="0"/>
        <v>0</v>
      </c>
      <c r="H38">
        <f t="shared" si="1"/>
        <v>0</v>
      </c>
      <c r="I38">
        <f t="shared" si="2"/>
        <v>0</v>
      </c>
      <c r="J38">
        <f t="shared" si="3"/>
        <v>168</v>
      </c>
      <c r="L38">
        <f t="shared" si="4"/>
        <v>0</v>
      </c>
      <c r="M38">
        <f t="shared" si="5"/>
        <v>0</v>
      </c>
      <c r="N38">
        <f t="shared" si="6"/>
        <v>0</v>
      </c>
      <c r="O38">
        <f t="shared" si="7"/>
        <v>0</v>
      </c>
      <c r="P38">
        <f t="shared" si="8"/>
        <v>0</v>
      </c>
      <c r="Q38">
        <f t="shared" si="9"/>
        <v>0</v>
      </c>
      <c r="R38">
        <f t="shared" si="10"/>
        <v>0</v>
      </c>
      <c r="T38">
        <f t="shared" si="11"/>
        <v>168</v>
      </c>
      <c r="U38">
        <f t="shared" si="12"/>
        <v>166</v>
      </c>
      <c r="V38">
        <f t="shared" si="13"/>
        <v>112</v>
      </c>
      <c r="W38">
        <f t="shared" si="14"/>
        <v>71</v>
      </c>
      <c r="X38">
        <f t="shared" si="15"/>
        <v>53</v>
      </c>
      <c r="Y38">
        <f t="shared" si="16"/>
        <v>47</v>
      </c>
      <c r="Z38">
        <f t="shared" si="17"/>
        <v>23</v>
      </c>
    </row>
    <row r="39" spans="1:26">
      <c r="A39" t="s">
        <v>3</v>
      </c>
      <c r="B39">
        <v>23</v>
      </c>
      <c r="C39">
        <v>2</v>
      </c>
      <c r="D39">
        <v>0</v>
      </c>
      <c r="E39">
        <v>166</v>
      </c>
      <c r="G39">
        <f t="shared" si="0"/>
        <v>0</v>
      </c>
      <c r="H39">
        <f t="shared" si="1"/>
        <v>0</v>
      </c>
      <c r="I39">
        <f t="shared" si="2"/>
        <v>0</v>
      </c>
      <c r="J39">
        <f t="shared" si="3"/>
        <v>166</v>
      </c>
      <c r="L39">
        <f t="shared" si="4"/>
        <v>0</v>
      </c>
      <c r="M39">
        <f t="shared" si="5"/>
        <v>0</v>
      </c>
      <c r="N39">
        <f t="shared" si="6"/>
        <v>0</v>
      </c>
      <c r="O39">
        <f t="shared" si="7"/>
        <v>0</v>
      </c>
      <c r="P39">
        <f t="shared" si="8"/>
        <v>0</v>
      </c>
      <c r="Q39">
        <f t="shared" si="9"/>
        <v>0</v>
      </c>
      <c r="R39">
        <f t="shared" si="10"/>
        <v>0</v>
      </c>
      <c r="T39">
        <f t="shared" si="11"/>
        <v>166</v>
      </c>
      <c r="U39">
        <f t="shared" si="12"/>
        <v>112</v>
      </c>
      <c r="V39">
        <f t="shared" si="13"/>
        <v>71</v>
      </c>
      <c r="W39">
        <f t="shared" si="14"/>
        <v>53</v>
      </c>
      <c r="X39">
        <f t="shared" si="15"/>
        <v>47</v>
      </c>
      <c r="Y39">
        <f t="shared" si="16"/>
        <v>23</v>
      </c>
      <c r="Z39">
        <f t="shared" si="17"/>
        <v>18</v>
      </c>
    </row>
    <row r="40" spans="1:26">
      <c r="A40" t="s">
        <v>3</v>
      </c>
      <c r="B40">
        <v>24</v>
      </c>
      <c r="C40">
        <v>2</v>
      </c>
      <c r="D40">
        <v>0</v>
      </c>
      <c r="E40">
        <v>112</v>
      </c>
      <c r="G40">
        <f t="shared" si="0"/>
        <v>0</v>
      </c>
      <c r="H40">
        <f t="shared" si="1"/>
        <v>0</v>
      </c>
      <c r="I40">
        <f t="shared" si="2"/>
        <v>0</v>
      </c>
      <c r="J40">
        <f t="shared" si="3"/>
        <v>112</v>
      </c>
      <c r="L40">
        <f t="shared" si="4"/>
        <v>0</v>
      </c>
      <c r="M40">
        <f t="shared" si="5"/>
        <v>0</v>
      </c>
      <c r="N40">
        <f t="shared" si="6"/>
        <v>0</v>
      </c>
      <c r="O40">
        <f t="shared" si="7"/>
        <v>0</v>
      </c>
      <c r="P40">
        <f t="shared" si="8"/>
        <v>0</v>
      </c>
      <c r="Q40">
        <f t="shared" si="9"/>
        <v>0</v>
      </c>
      <c r="R40">
        <f t="shared" si="10"/>
        <v>0</v>
      </c>
      <c r="T40">
        <f t="shared" si="11"/>
        <v>112</v>
      </c>
      <c r="U40">
        <f t="shared" si="12"/>
        <v>71</v>
      </c>
      <c r="V40">
        <f t="shared" si="13"/>
        <v>53</v>
      </c>
      <c r="W40">
        <f t="shared" si="14"/>
        <v>47</v>
      </c>
      <c r="X40">
        <f t="shared" si="15"/>
        <v>23</v>
      </c>
      <c r="Y40">
        <f t="shared" si="16"/>
        <v>18</v>
      </c>
      <c r="Z40">
        <f t="shared" si="17"/>
        <v>0</v>
      </c>
    </row>
    <row r="41" spans="1:26">
      <c r="A41" t="s">
        <v>3</v>
      </c>
      <c r="B41">
        <v>25</v>
      </c>
      <c r="C41">
        <v>1</v>
      </c>
      <c r="D41">
        <v>0</v>
      </c>
      <c r="E41">
        <v>71</v>
      </c>
      <c r="G41">
        <f t="shared" si="0"/>
        <v>0</v>
      </c>
      <c r="H41">
        <f t="shared" si="1"/>
        <v>0</v>
      </c>
      <c r="I41">
        <f t="shared" si="2"/>
        <v>71</v>
      </c>
      <c r="J41">
        <f t="shared" si="3"/>
        <v>0</v>
      </c>
      <c r="L41">
        <f t="shared" si="4"/>
        <v>71</v>
      </c>
      <c r="M41">
        <f t="shared" si="5"/>
        <v>53</v>
      </c>
      <c r="N41">
        <f t="shared" si="6"/>
        <v>47</v>
      </c>
      <c r="O41">
        <f t="shared" si="7"/>
        <v>23</v>
      </c>
      <c r="P41">
        <f t="shared" si="8"/>
        <v>18</v>
      </c>
      <c r="Q41">
        <f t="shared" si="9"/>
        <v>0</v>
      </c>
      <c r="R41">
        <f t="shared" si="10"/>
        <v>0</v>
      </c>
      <c r="T41">
        <f t="shared" si="11"/>
        <v>0</v>
      </c>
      <c r="U41">
        <f t="shared" si="12"/>
        <v>0</v>
      </c>
      <c r="V41">
        <f t="shared" si="13"/>
        <v>0</v>
      </c>
      <c r="W41">
        <f t="shared" si="14"/>
        <v>0</v>
      </c>
      <c r="X41">
        <f t="shared" si="15"/>
        <v>0</v>
      </c>
      <c r="Y41">
        <f t="shared" si="16"/>
        <v>0</v>
      </c>
      <c r="Z41">
        <f t="shared" si="17"/>
        <v>0</v>
      </c>
    </row>
    <row r="42" spans="1:26">
      <c r="A42" t="s">
        <v>3</v>
      </c>
      <c r="B42">
        <v>26</v>
      </c>
      <c r="C42">
        <v>1</v>
      </c>
      <c r="D42">
        <v>0</v>
      </c>
      <c r="E42">
        <v>53</v>
      </c>
      <c r="G42">
        <f t="shared" si="0"/>
        <v>0</v>
      </c>
      <c r="H42">
        <f t="shared" si="1"/>
        <v>0</v>
      </c>
      <c r="I42">
        <f t="shared" si="2"/>
        <v>53</v>
      </c>
      <c r="J42">
        <f t="shared" si="3"/>
        <v>0</v>
      </c>
      <c r="L42">
        <f t="shared" si="4"/>
        <v>53</v>
      </c>
      <c r="M42">
        <f t="shared" si="5"/>
        <v>47</v>
      </c>
      <c r="N42">
        <f t="shared" si="6"/>
        <v>23</v>
      </c>
      <c r="O42">
        <f t="shared" si="7"/>
        <v>18</v>
      </c>
      <c r="P42">
        <f t="shared" si="8"/>
        <v>0</v>
      </c>
      <c r="Q42">
        <f t="shared" si="9"/>
        <v>0</v>
      </c>
      <c r="R42">
        <f t="shared" si="10"/>
        <v>0</v>
      </c>
      <c r="T42">
        <f t="shared" si="11"/>
        <v>0</v>
      </c>
      <c r="U42">
        <f t="shared" si="12"/>
        <v>0</v>
      </c>
      <c r="V42">
        <f t="shared" si="13"/>
        <v>0</v>
      </c>
      <c r="W42">
        <f t="shared" si="14"/>
        <v>0</v>
      </c>
      <c r="X42">
        <f t="shared" si="15"/>
        <v>0</v>
      </c>
      <c r="Y42">
        <f t="shared" si="16"/>
        <v>0</v>
      </c>
      <c r="Z42">
        <f t="shared" si="17"/>
        <v>0</v>
      </c>
    </row>
    <row r="43" spans="1:26">
      <c r="A43" t="s">
        <v>3</v>
      </c>
      <c r="B43">
        <v>27</v>
      </c>
      <c r="C43">
        <v>1</v>
      </c>
      <c r="D43">
        <v>0</v>
      </c>
      <c r="E43">
        <v>47</v>
      </c>
      <c r="G43">
        <f t="shared" si="0"/>
        <v>0</v>
      </c>
      <c r="H43">
        <f t="shared" si="1"/>
        <v>0</v>
      </c>
      <c r="I43">
        <f t="shared" si="2"/>
        <v>47</v>
      </c>
      <c r="J43">
        <f t="shared" si="3"/>
        <v>0</v>
      </c>
      <c r="L43">
        <f t="shared" si="4"/>
        <v>47</v>
      </c>
      <c r="M43">
        <f t="shared" si="5"/>
        <v>23</v>
      </c>
      <c r="N43">
        <f t="shared" si="6"/>
        <v>18</v>
      </c>
      <c r="O43">
        <f t="shared" si="7"/>
        <v>0</v>
      </c>
      <c r="P43">
        <f t="shared" si="8"/>
        <v>0</v>
      </c>
      <c r="Q43">
        <f t="shared" si="9"/>
        <v>0</v>
      </c>
      <c r="R43">
        <f t="shared" si="10"/>
        <v>11</v>
      </c>
      <c r="T43">
        <f t="shared" si="11"/>
        <v>0</v>
      </c>
      <c r="U43">
        <f t="shared" si="12"/>
        <v>0</v>
      </c>
      <c r="V43">
        <f t="shared" si="13"/>
        <v>0</v>
      </c>
      <c r="W43">
        <f t="shared" si="14"/>
        <v>0</v>
      </c>
      <c r="X43">
        <f t="shared" si="15"/>
        <v>0</v>
      </c>
      <c r="Y43">
        <f t="shared" si="16"/>
        <v>0</v>
      </c>
      <c r="Z43">
        <f t="shared" si="17"/>
        <v>0</v>
      </c>
    </row>
    <row r="44" spans="1:26">
      <c r="A44" t="s">
        <v>3</v>
      </c>
      <c r="B44">
        <v>28</v>
      </c>
      <c r="C44">
        <v>1</v>
      </c>
      <c r="D44">
        <v>0</v>
      </c>
      <c r="E44">
        <v>23</v>
      </c>
      <c r="G44">
        <f t="shared" si="0"/>
        <v>0</v>
      </c>
      <c r="H44">
        <f t="shared" si="1"/>
        <v>0</v>
      </c>
      <c r="I44">
        <f t="shared" si="2"/>
        <v>23</v>
      </c>
      <c r="J44">
        <f t="shared" si="3"/>
        <v>0</v>
      </c>
      <c r="L44">
        <f t="shared" si="4"/>
        <v>23</v>
      </c>
      <c r="M44">
        <f t="shared" si="5"/>
        <v>18</v>
      </c>
      <c r="N44">
        <f t="shared" si="6"/>
        <v>0</v>
      </c>
      <c r="O44">
        <f t="shared" si="7"/>
        <v>0</v>
      </c>
      <c r="P44">
        <f t="shared" si="8"/>
        <v>0</v>
      </c>
      <c r="Q44">
        <f t="shared" si="9"/>
        <v>11</v>
      </c>
      <c r="R44">
        <f t="shared" si="10"/>
        <v>14</v>
      </c>
      <c r="T44">
        <f t="shared" si="11"/>
        <v>0</v>
      </c>
      <c r="U44">
        <f t="shared" si="12"/>
        <v>0</v>
      </c>
      <c r="V44">
        <f t="shared" si="13"/>
        <v>0</v>
      </c>
      <c r="W44">
        <f t="shared" si="14"/>
        <v>0</v>
      </c>
      <c r="X44">
        <f t="shared" si="15"/>
        <v>0</v>
      </c>
      <c r="Y44">
        <f t="shared" si="16"/>
        <v>0</v>
      </c>
      <c r="Z44">
        <f t="shared" si="17"/>
        <v>0</v>
      </c>
    </row>
    <row r="45" spans="1:26">
      <c r="A45" t="s">
        <v>3</v>
      </c>
      <c r="B45">
        <v>29</v>
      </c>
      <c r="C45">
        <v>1</v>
      </c>
      <c r="D45">
        <v>0</v>
      </c>
      <c r="E45">
        <v>18</v>
      </c>
      <c r="G45">
        <f t="shared" si="0"/>
        <v>0</v>
      </c>
      <c r="H45">
        <f t="shared" si="1"/>
        <v>0</v>
      </c>
      <c r="I45">
        <f t="shared" si="2"/>
        <v>18</v>
      </c>
      <c r="J45">
        <f t="shared" si="3"/>
        <v>0</v>
      </c>
      <c r="L45">
        <f t="shared" si="4"/>
        <v>18</v>
      </c>
      <c r="M45">
        <f t="shared" si="5"/>
        <v>0</v>
      </c>
      <c r="N45">
        <f t="shared" si="6"/>
        <v>0</v>
      </c>
      <c r="O45">
        <f t="shared" si="7"/>
        <v>0</v>
      </c>
      <c r="P45">
        <f t="shared" si="8"/>
        <v>11</v>
      </c>
      <c r="Q45">
        <f t="shared" si="9"/>
        <v>14</v>
      </c>
      <c r="R45">
        <f t="shared" si="10"/>
        <v>9</v>
      </c>
      <c r="T45">
        <f t="shared" si="11"/>
        <v>0</v>
      </c>
      <c r="U45">
        <f t="shared" si="12"/>
        <v>0</v>
      </c>
      <c r="V45">
        <f t="shared" si="13"/>
        <v>0</v>
      </c>
      <c r="W45">
        <f t="shared" si="14"/>
        <v>0</v>
      </c>
      <c r="X45">
        <f t="shared" si="15"/>
        <v>0</v>
      </c>
      <c r="Y45">
        <f t="shared" si="16"/>
        <v>0</v>
      </c>
      <c r="Z45">
        <f t="shared" si="17"/>
        <v>0</v>
      </c>
    </row>
    <row r="46" spans="1:26">
      <c r="A46" t="s">
        <v>3</v>
      </c>
      <c r="B46">
        <v>30</v>
      </c>
      <c r="C46">
        <v>1</v>
      </c>
      <c r="D46">
        <v>0</v>
      </c>
      <c r="E46">
        <v>0</v>
      </c>
      <c r="G46">
        <f t="shared" si="0"/>
        <v>0</v>
      </c>
      <c r="H46">
        <f t="shared" si="1"/>
        <v>0</v>
      </c>
      <c r="I46">
        <f t="shared" si="2"/>
        <v>0</v>
      </c>
      <c r="J46">
        <f t="shared" si="3"/>
        <v>0</v>
      </c>
      <c r="L46">
        <f t="shared" si="4"/>
        <v>0</v>
      </c>
      <c r="M46">
        <f t="shared" si="5"/>
        <v>0</v>
      </c>
      <c r="N46">
        <f t="shared" si="6"/>
        <v>0</v>
      </c>
      <c r="O46">
        <f t="shared" si="7"/>
        <v>11</v>
      </c>
      <c r="P46">
        <f t="shared" si="8"/>
        <v>14</v>
      </c>
      <c r="Q46">
        <f t="shared" si="9"/>
        <v>9</v>
      </c>
      <c r="R46">
        <f t="shared" si="10"/>
        <v>4</v>
      </c>
      <c r="T46">
        <f t="shared" si="11"/>
        <v>0</v>
      </c>
      <c r="U46">
        <f t="shared" si="12"/>
        <v>0</v>
      </c>
      <c r="V46">
        <f t="shared" si="13"/>
        <v>0</v>
      </c>
      <c r="W46">
        <f t="shared" si="14"/>
        <v>0</v>
      </c>
      <c r="X46">
        <f t="shared" si="15"/>
        <v>0</v>
      </c>
      <c r="Y46">
        <f t="shared" si="16"/>
        <v>0</v>
      </c>
      <c r="Z46">
        <f t="shared" si="17"/>
        <v>0</v>
      </c>
    </row>
    <row r="47" spans="1:26">
      <c r="A47" t="s">
        <v>3</v>
      </c>
      <c r="B47">
        <v>31</v>
      </c>
      <c r="C47">
        <v>2</v>
      </c>
      <c r="D47">
        <v>0</v>
      </c>
      <c r="E47">
        <v>0</v>
      </c>
      <c r="G47">
        <f t="shared" si="0"/>
        <v>0</v>
      </c>
      <c r="H47">
        <f t="shared" si="1"/>
        <v>0</v>
      </c>
      <c r="I47">
        <f t="shared" si="2"/>
        <v>0</v>
      </c>
      <c r="J47">
        <f t="shared" si="3"/>
        <v>0</v>
      </c>
      <c r="L47">
        <f t="shared" si="4"/>
        <v>0</v>
      </c>
      <c r="M47">
        <f t="shared" si="5"/>
        <v>0</v>
      </c>
      <c r="N47">
        <f t="shared" si="6"/>
        <v>0</v>
      </c>
      <c r="O47">
        <f t="shared" si="7"/>
        <v>0</v>
      </c>
      <c r="P47">
        <f t="shared" si="8"/>
        <v>0</v>
      </c>
      <c r="Q47">
        <f t="shared" si="9"/>
        <v>0</v>
      </c>
      <c r="R47">
        <f t="shared" si="10"/>
        <v>0</v>
      </c>
      <c r="T47">
        <f t="shared" si="11"/>
        <v>0</v>
      </c>
      <c r="U47">
        <f t="shared" si="12"/>
        <v>0</v>
      </c>
      <c r="V47">
        <f t="shared" si="13"/>
        <v>11</v>
      </c>
      <c r="W47">
        <f t="shared" si="14"/>
        <v>14</v>
      </c>
      <c r="X47">
        <f t="shared" si="15"/>
        <v>9</v>
      </c>
      <c r="Y47">
        <f t="shared" si="16"/>
        <v>4</v>
      </c>
      <c r="Z47">
        <f t="shared" si="17"/>
        <v>0</v>
      </c>
    </row>
    <row r="48" spans="1:26">
      <c r="A48" t="s">
        <v>4</v>
      </c>
      <c r="B48">
        <v>1</v>
      </c>
      <c r="C48">
        <v>2</v>
      </c>
      <c r="D48">
        <v>0</v>
      </c>
      <c r="E48">
        <v>0</v>
      </c>
      <c r="G48">
        <f t="shared" si="0"/>
        <v>0</v>
      </c>
      <c r="H48">
        <f t="shared" si="1"/>
        <v>0</v>
      </c>
      <c r="I48">
        <f t="shared" si="2"/>
        <v>0</v>
      </c>
      <c r="J48">
        <f t="shared" si="3"/>
        <v>0</v>
      </c>
      <c r="L48">
        <f t="shared" si="4"/>
        <v>0</v>
      </c>
      <c r="M48">
        <f t="shared" si="5"/>
        <v>0</v>
      </c>
      <c r="N48">
        <f t="shared" si="6"/>
        <v>0</v>
      </c>
      <c r="O48">
        <f t="shared" si="7"/>
        <v>0</v>
      </c>
      <c r="P48">
        <f t="shared" si="8"/>
        <v>0</v>
      </c>
      <c r="Q48">
        <f t="shared" si="9"/>
        <v>0</v>
      </c>
      <c r="R48">
        <f t="shared" si="10"/>
        <v>0</v>
      </c>
      <c r="T48">
        <f t="shared" si="11"/>
        <v>0</v>
      </c>
      <c r="U48">
        <f t="shared" si="12"/>
        <v>11</v>
      </c>
      <c r="V48">
        <f t="shared" si="13"/>
        <v>14</v>
      </c>
      <c r="W48">
        <f t="shared" si="14"/>
        <v>9</v>
      </c>
      <c r="X48">
        <f t="shared" si="15"/>
        <v>4</v>
      </c>
      <c r="Y48">
        <f t="shared" si="16"/>
        <v>0</v>
      </c>
      <c r="Z48">
        <f t="shared" si="17"/>
        <v>0</v>
      </c>
    </row>
    <row r="49" spans="1:26">
      <c r="A49" t="s">
        <v>4</v>
      </c>
      <c r="B49">
        <v>2</v>
      </c>
      <c r="C49">
        <v>2</v>
      </c>
      <c r="D49">
        <v>11</v>
      </c>
      <c r="E49">
        <v>0</v>
      </c>
      <c r="G49">
        <f t="shared" si="0"/>
        <v>0</v>
      </c>
      <c r="H49">
        <f t="shared" si="1"/>
        <v>11</v>
      </c>
      <c r="I49">
        <f t="shared" si="2"/>
        <v>0</v>
      </c>
      <c r="J49">
        <f t="shared" si="3"/>
        <v>0</v>
      </c>
      <c r="L49">
        <f t="shared" si="4"/>
        <v>0</v>
      </c>
      <c r="M49">
        <f t="shared" si="5"/>
        <v>0</v>
      </c>
      <c r="N49">
        <f t="shared" si="6"/>
        <v>0</v>
      </c>
      <c r="O49">
        <f t="shared" si="7"/>
        <v>0</v>
      </c>
      <c r="P49">
        <f t="shared" si="8"/>
        <v>0</v>
      </c>
      <c r="Q49">
        <f t="shared" si="9"/>
        <v>0</v>
      </c>
      <c r="R49">
        <f t="shared" si="10"/>
        <v>0</v>
      </c>
      <c r="T49">
        <f t="shared" si="11"/>
        <v>11</v>
      </c>
      <c r="U49">
        <f t="shared" si="12"/>
        <v>14</v>
      </c>
      <c r="V49">
        <f t="shared" si="13"/>
        <v>9</v>
      </c>
      <c r="W49">
        <f t="shared" si="14"/>
        <v>4</v>
      </c>
      <c r="X49">
        <f t="shared" si="15"/>
        <v>0</v>
      </c>
      <c r="Y49">
        <f t="shared" si="16"/>
        <v>0</v>
      </c>
      <c r="Z49">
        <f t="shared" si="17"/>
        <v>0</v>
      </c>
    </row>
    <row r="50" spans="1:26">
      <c r="A50" t="s">
        <v>4</v>
      </c>
      <c r="B50">
        <v>3</v>
      </c>
      <c r="C50">
        <v>2</v>
      </c>
      <c r="D50">
        <v>14</v>
      </c>
      <c r="E50">
        <v>0</v>
      </c>
      <c r="G50">
        <f t="shared" si="0"/>
        <v>0</v>
      </c>
      <c r="H50">
        <f t="shared" si="1"/>
        <v>14</v>
      </c>
      <c r="I50">
        <f t="shared" si="2"/>
        <v>0</v>
      </c>
      <c r="J50">
        <f t="shared" si="3"/>
        <v>0</v>
      </c>
      <c r="L50">
        <f t="shared" si="4"/>
        <v>0</v>
      </c>
      <c r="M50">
        <f t="shared" si="5"/>
        <v>0</v>
      </c>
      <c r="N50">
        <f t="shared" si="6"/>
        <v>0</v>
      </c>
      <c r="O50">
        <f t="shared" si="7"/>
        <v>0</v>
      </c>
      <c r="P50">
        <f t="shared" si="8"/>
        <v>0</v>
      </c>
      <c r="Q50">
        <f t="shared" si="9"/>
        <v>0</v>
      </c>
      <c r="R50">
        <f t="shared" si="10"/>
        <v>0</v>
      </c>
      <c r="T50">
        <f t="shared" si="11"/>
        <v>14</v>
      </c>
      <c r="U50">
        <f t="shared" si="12"/>
        <v>9</v>
      </c>
      <c r="V50">
        <f t="shared" si="13"/>
        <v>4</v>
      </c>
      <c r="W50">
        <f t="shared" si="14"/>
        <v>0</v>
      </c>
      <c r="X50">
        <f t="shared" si="15"/>
        <v>0</v>
      </c>
      <c r="Y50">
        <f t="shared" si="16"/>
        <v>0</v>
      </c>
      <c r="Z50">
        <f t="shared" si="17"/>
        <v>0</v>
      </c>
    </row>
    <row r="51" spans="1:26">
      <c r="A51" t="s">
        <v>4</v>
      </c>
      <c r="B51">
        <v>4</v>
      </c>
      <c r="C51">
        <v>1</v>
      </c>
      <c r="D51">
        <v>9</v>
      </c>
      <c r="E51">
        <v>0</v>
      </c>
      <c r="G51">
        <f t="shared" si="0"/>
        <v>9</v>
      </c>
      <c r="H51">
        <f t="shared" si="1"/>
        <v>0</v>
      </c>
      <c r="I51">
        <f t="shared" si="2"/>
        <v>0</v>
      </c>
      <c r="J51">
        <f t="shared" si="3"/>
        <v>0</v>
      </c>
      <c r="L51">
        <f t="shared" si="4"/>
        <v>9</v>
      </c>
      <c r="M51">
        <f t="shared" si="5"/>
        <v>4</v>
      </c>
      <c r="N51">
        <f t="shared" si="6"/>
        <v>0</v>
      </c>
      <c r="O51">
        <f t="shared" si="7"/>
        <v>0</v>
      </c>
      <c r="P51">
        <f t="shared" si="8"/>
        <v>0</v>
      </c>
      <c r="Q51">
        <f t="shared" si="9"/>
        <v>0</v>
      </c>
      <c r="R51">
        <f t="shared" si="10"/>
        <v>0</v>
      </c>
      <c r="T51">
        <f t="shared" si="11"/>
        <v>0</v>
      </c>
      <c r="U51">
        <f t="shared" si="12"/>
        <v>0</v>
      </c>
      <c r="V51">
        <f t="shared" si="13"/>
        <v>0</v>
      </c>
      <c r="W51">
        <f t="shared" si="14"/>
        <v>0</v>
      </c>
      <c r="X51">
        <f t="shared" si="15"/>
        <v>0</v>
      </c>
      <c r="Y51">
        <f t="shared" si="16"/>
        <v>0</v>
      </c>
      <c r="Z51">
        <f t="shared" si="17"/>
        <v>0</v>
      </c>
    </row>
    <row r="52" spans="1:26">
      <c r="A52" t="s">
        <v>4</v>
      </c>
      <c r="B52">
        <v>5</v>
      </c>
      <c r="C52">
        <v>2</v>
      </c>
      <c r="D52">
        <v>4</v>
      </c>
      <c r="E52">
        <v>0</v>
      </c>
      <c r="G52">
        <f t="shared" si="0"/>
        <v>0</v>
      </c>
      <c r="H52">
        <f t="shared" si="1"/>
        <v>4</v>
      </c>
      <c r="I52">
        <f t="shared" si="2"/>
        <v>0</v>
      </c>
      <c r="J52">
        <f t="shared" si="3"/>
        <v>0</v>
      </c>
      <c r="L52">
        <f t="shared" si="4"/>
        <v>0</v>
      </c>
      <c r="M52">
        <f t="shared" si="5"/>
        <v>0</v>
      </c>
      <c r="N52">
        <f t="shared" si="6"/>
        <v>0</v>
      </c>
      <c r="O52">
        <f t="shared" si="7"/>
        <v>0</v>
      </c>
      <c r="P52">
        <f t="shared" si="8"/>
        <v>0</v>
      </c>
      <c r="Q52">
        <f t="shared" si="9"/>
        <v>0</v>
      </c>
      <c r="R52">
        <f t="shared" si="10"/>
        <v>0</v>
      </c>
      <c r="T52">
        <f t="shared" si="11"/>
        <v>4</v>
      </c>
      <c r="U52">
        <f t="shared" si="12"/>
        <v>0</v>
      </c>
      <c r="V52">
        <f t="shared" si="13"/>
        <v>0</v>
      </c>
      <c r="W52">
        <f t="shared" si="14"/>
        <v>0</v>
      </c>
      <c r="X52">
        <f t="shared" si="15"/>
        <v>0</v>
      </c>
      <c r="Y52">
        <f t="shared" si="16"/>
        <v>0</v>
      </c>
      <c r="Z52">
        <f t="shared" si="17"/>
        <v>0</v>
      </c>
    </row>
    <row r="53" spans="1:26">
      <c r="A53" t="s">
        <v>4</v>
      </c>
      <c r="B53">
        <v>6</v>
      </c>
      <c r="C53">
        <v>2</v>
      </c>
      <c r="D53">
        <v>0</v>
      </c>
      <c r="E53">
        <v>0</v>
      </c>
      <c r="G53">
        <f t="shared" si="0"/>
        <v>0</v>
      </c>
      <c r="H53">
        <f t="shared" si="1"/>
        <v>0</v>
      </c>
      <c r="I53">
        <f t="shared" si="2"/>
        <v>0</v>
      </c>
      <c r="J53">
        <f t="shared" si="3"/>
        <v>0</v>
      </c>
      <c r="L53">
        <f t="shared" si="4"/>
        <v>0</v>
      </c>
      <c r="M53">
        <f t="shared" si="5"/>
        <v>0</v>
      </c>
      <c r="N53">
        <f t="shared" si="6"/>
        <v>0</v>
      </c>
      <c r="O53">
        <f t="shared" si="7"/>
        <v>0</v>
      </c>
      <c r="P53">
        <f t="shared" si="8"/>
        <v>0</v>
      </c>
      <c r="Q53">
        <f t="shared" si="9"/>
        <v>0</v>
      </c>
      <c r="R53">
        <f t="shared" si="10"/>
        <v>0</v>
      </c>
      <c r="T53">
        <f t="shared" si="11"/>
        <v>0</v>
      </c>
      <c r="U53">
        <f t="shared" si="12"/>
        <v>0</v>
      </c>
      <c r="V53">
        <f t="shared" si="13"/>
        <v>0</v>
      </c>
      <c r="W53">
        <f t="shared" si="14"/>
        <v>0</v>
      </c>
      <c r="X53">
        <f t="shared" si="15"/>
        <v>0</v>
      </c>
      <c r="Y53">
        <f t="shared" si="16"/>
        <v>0</v>
      </c>
      <c r="Z53">
        <f t="shared" si="17"/>
        <v>0</v>
      </c>
    </row>
    <row r="54" spans="1:26">
      <c r="A54" t="s">
        <v>4</v>
      </c>
      <c r="B54">
        <v>7</v>
      </c>
      <c r="C54">
        <v>2</v>
      </c>
      <c r="D54">
        <v>0</v>
      </c>
      <c r="E54">
        <v>0</v>
      </c>
      <c r="G54">
        <f t="shared" si="0"/>
        <v>0</v>
      </c>
      <c r="H54">
        <f t="shared" si="1"/>
        <v>0</v>
      </c>
      <c r="I54">
        <f t="shared" si="2"/>
        <v>0</v>
      </c>
      <c r="J54">
        <f t="shared" si="3"/>
        <v>0</v>
      </c>
      <c r="L54">
        <f t="shared" si="4"/>
        <v>0</v>
      </c>
      <c r="M54">
        <f t="shared" si="5"/>
        <v>0</v>
      </c>
      <c r="N54">
        <f t="shared" si="6"/>
        <v>0</v>
      </c>
      <c r="O54">
        <f t="shared" si="7"/>
        <v>0</v>
      </c>
      <c r="P54">
        <f t="shared" si="8"/>
        <v>0</v>
      </c>
      <c r="Q54">
        <f t="shared" si="9"/>
        <v>0</v>
      </c>
      <c r="R54">
        <f t="shared" si="10"/>
        <v>0</v>
      </c>
      <c r="T54">
        <f t="shared" si="11"/>
        <v>0</v>
      </c>
      <c r="U54">
        <f t="shared" si="12"/>
        <v>0</v>
      </c>
      <c r="V54">
        <f t="shared" si="13"/>
        <v>0</v>
      </c>
      <c r="W54">
        <f t="shared" si="14"/>
        <v>0</v>
      </c>
      <c r="X54">
        <f t="shared" si="15"/>
        <v>0</v>
      </c>
      <c r="Y54">
        <f t="shared" si="16"/>
        <v>0</v>
      </c>
      <c r="Z54">
        <f t="shared" si="17"/>
        <v>0</v>
      </c>
    </row>
    <row r="55" spans="1:26">
      <c r="A55" t="s">
        <v>4</v>
      </c>
      <c r="B55">
        <v>8</v>
      </c>
      <c r="C55">
        <v>2</v>
      </c>
      <c r="D55">
        <v>0</v>
      </c>
      <c r="E55">
        <v>0</v>
      </c>
      <c r="G55">
        <f t="shared" si="0"/>
        <v>0</v>
      </c>
      <c r="H55">
        <f t="shared" si="1"/>
        <v>0</v>
      </c>
      <c r="I55">
        <f t="shared" si="2"/>
        <v>0</v>
      </c>
      <c r="J55">
        <f t="shared" si="3"/>
        <v>0</v>
      </c>
      <c r="L55">
        <f t="shared" si="4"/>
        <v>0</v>
      </c>
      <c r="M55">
        <f t="shared" si="5"/>
        <v>0</v>
      </c>
      <c r="N55">
        <f t="shared" si="6"/>
        <v>0</v>
      </c>
      <c r="O55">
        <f t="shared" si="7"/>
        <v>0</v>
      </c>
      <c r="P55">
        <f t="shared" si="8"/>
        <v>0</v>
      </c>
      <c r="Q55">
        <f t="shared" si="9"/>
        <v>0</v>
      </c>
      <c r="R55">
        <f t="shared" si="10"/>
        <v>0</v>
      </c>
      <c r="T55">
        <f t="shared" si="11"/>
        <v>0</v>
      </c>
      <c r="U55">
        <f t="shared" si="12"/>
        <v>0</v>
      </c>
      <c r="V55">
        <f t="shared" si="13"/>
        <v>0</v>
      </c>
      <c r="W55">
        <f t="shared" si="14"/>
        <v>0</v>
      </c>
      <c r="X55">
        <f t="shared" si="15"/>
        <v>0</v>
      </c>
      <c r="Y55">
        <f t="shared" si="16"/>
        <v>0</v>
      </c>
      <c r="Z55">
        <f t="shared" si="17"/>
        <v>0</v>
      </c>
    </row>
    <row r="56" spans="1:26">
      <c r="A56" t="s">
        <v>4</v>
      </c>
      <c r="B56">
        <v>9</v>
      </c>
      <c r="C56">
        <v>2</v>
      </c>
      <c r="D56">
        <v>0</v>
      </c>
      <c r="E56">
        <v>0</v>
      </c>
      <c r="G56">
        <f t="shared" si="0"/>
        <v>0</v>
      </c>
      <c r="H56">
        <f t="shared" si="1"/>
        <v>0</v>
      </c>
      <c r="I56">
        <f t="shared" si="2"/>
        <v>0</v>
      </c>
      <c r="J56">
        <f t="shared" si="3"/>
        <v>0</v>
      </c>
      <c r="L56">
        <f t="shared" si="4"/>
        <v>0</v>
      </c>
      <c r="M56">
        <f t="shared" si="5"/>
        <v>0</v>
      </c>
      <c r="N56">
        <f t="shared" si="6"/>
        <v>0</v>
      </c>
      <c r="O56">
        <f t="shared" si="7"/>
        <v>0</v>
      </c>
      <c r="P56">
        <f t="shared" si="8"/>
        <v>0</v>
      </c>
      <c r="Q56">
        <f t="shared" si="9"/>
        <v>0</v>
      </c>
      <c r="R56">
        <f t="shared" si="10"/>
        <v>0</v>
      </c>
      <c r="T56">
        <f t="shared" si="11"/>
        <v>0</v>
      </c>
      <c r="U56">
        <f t="shared" si="12"/>
        <v>0</v>
      </c>
      <c r="V56">
        <f t="shared" si="13"/>
        <v>0</v>
      </c>
      <c r="W56">
        <f t="shared" si="14"/>
        <v>0</v>
      </c>
      <c r="X56">
        <f t="shared" si="15"/>
        <v>0</v>
      </c>
      <c r="Y56">
        <f t="shared" si="16"/>
        <v>0</v>
      </c>
      <c r="Z56">
        <f t="shared" si="17"/>
        <v>8</v>
      </c>
    </row>
    <row r="57" spans="1:26">
      <c r="A57" t="s">
        <v>4</v>
      </c>
      <c r="B57">
        <v>10</v>
      </c>
      <c r="C57">
        <v>1</v>
      </c>
      <c r="D57">
        <v>0</v>
      </c>
      <c r="E57">
        <v>0</v>
      </c>
      <c r="G57">
        <f t="shared" si="0"/>
        <v>0</v>
      </c>
      <c r="H57">
        <f t="shared" si="1"/>
        <v>0</v>
      </c>
      <c r="I57">
        <f t="shared" si="2"/>
        <v>0</v>
      </c>
      <c r="J57">
        <f t="shared" si="3"/>
        <v>0</v>
      </c>
      <c r="L57">
        <f t="shared" si="4"/>
        <v>0</v>
      </c>
      <c r="M57">
        <f t="shared" si="5"/>
        <v>0</v>
      </c>
      <c r="N57">
        <f t="shared" si="6"/>
        <v>0</v>
      </c>
      <c r="O57">
        <f t="shared" si="7"/>
        <v>0</v>
      </c>
      <c r="P57">
        <f t="shared" si="8"/>
        <v>0</v>
      </c>
      <c r="Q57">
        <f t="shared" si="9"/>
        <v>8</v>
      </c>
      <c r="R57">
        <f t="shared" si="10"/>
        <v>27</v>
      </c>
      <c r="T57">
        <f t="shared" si="11"/>
        <v>0</v>
      </c>
      <c r="U57">
        <f t="shared" si="12"/>
        <v>0</v>
      </c>
      <c r="V57">
        <f t="shared" si="13"/>
        <v>0</v>
      </c>
      <c r="W57">
        <f t="shared" si="14"/>
        <v>0</v>
      </c>
      <c r="X57">
        <f t="shared" si="15"/>
        <v>0</v>
      </c>
      <c r="Y57">
        <f t="shared" si="16"/>
        <v>0</v>
      </c>
      <c r="Z57">
        <f t="shared" si="17"/>
        <v>0</v>
      </c>
    </row>
    <row r="58" spans="1:26">
      <c r="A58" t="s">
        <v>4</v>
      </c>
      <c r="B58">
        <v>11</v>
      </c>
      <c r="C58">
        <v>2</v>
      </c>
      <c r="D58">
        <v>0</v>
      </c>
      <c r="E58">
        <v>0</v>
      </c>
      <c r="G58">
        <f t="shared" si="0"/>
        <v>0</v>
      </c>
      <c r="H58">
        <f t="shared" si="1"/>
        <v>0</v>
      </c>
      <c r="I58">
        <f t="shared" si="2"/>
        <v>0</v>
      </c>
      <c r="J58">
        <f t="shared" si="3"/>
        <v>0</v>
      </c>
      <c r="L58">
        <f t="shared" si="4"/>
        <v>0</v>
      </c>
      <c r="M58">
        <f t="shared" si="5"/>
        <v>0</v>
      </c>
      <c r="N58">
        <f t="shared" si="6"/>
        <v>0</v>
      </c>
      <c r="O58">
        <f t="shared" si="7"/>
        <v>0</v>
      </c>
      <c r="P58">
        <f t="shared" si="8"/>
        <v>0</v>
      </c>
      <c r="Q58">
        <f t="shared" si="9"/>
        <v>0</v>
      </c>
      <c r="R58">
        <f t="shared" si="10"/>
        <v>0</v>
      </c>
      <c r="T58">
        <f t="shared" si="11"/>
        <v>0</v>
      </c>
      <c r="U58">
        <f t="shared" si="12"/>
        <v>0</v>
      </c>
      <c r="V58">
        <f t="shared" si="13"/>
        <v>0</v>
      </c>
      <c r="W58">
        <f t="shared" si="14"/>
        <v>0</v>
      </c>
      <c r="X58">
        <f t="shared" si="15"/>
        <v>8</v>
      </c>
      <c r="Y58">
        <f t="shared" si="16"/>
        <v>27</v>
      </c>
      <c r="Z58">
        <f t="shared" si="17"/>
        <v>36</v>
      </c>
    </row>
    <row r="59" spans="1:26">
      <c r="A59" t="s">
        <v>4</v>
      </c>
      <c r="B59">
        <v>12</v>
      </c>
      <c r="C59">
        <v>2</v>
      </c>
      <c r="D59">
        <v>0</v>
      </c>
      <c r="E59">
        <v>0</v>
      </c>
      <c r="G59">
        <f t="shared" si="0"/>
        <v>0</v>
      </c>
      <c r="H59">
        <f t="shared" si="1"/>
        <v>0</v>
      </c>
      <c r="I59">
        <f t="shared" si="2"/>
        <v>0</v>
      </c>
      <c r="J59">
        <f t="shared" si="3"/>
        <v>0</v>
      </c>
      <c r="L59">
        <f t="shared" si="4"/>
        <v>0</v>
      </c>
      <c r="M59">
        <f t="shared" si="5"/>
        <v>0</v>
      </c>
      <c r="N59">
        <f t="shared" si="6"/>
        <v>0</v>
      </c>
      <c r="O59">
        <f t="shared" si="7"/>
        <v>0</v>
      </c>
      <c r="P59">
        <f t="shared" si="8"/>
        <v>0</v>
      </c>
      <c r="Q59">
        <f t="shared" si="9"/>
        <v>0</v>
      </c>
      <c r="R59">
        <f t="shared" si="10"/>
        <v>0</v>
      </c>
      <c r="T59">
        <f t="shared" si="11"/>
        <v>0</v>
      </c>
      <c r="U59">
        <f t="shared" si="12"/>
        <v>0</v>
      </c>
      <c r="V59">
        <f t="shared" si="13"/>
        <v>0</v>
      </c>
      <c r="W59">
        <f t="shared" si="14"/>
        <v>8</v>
      </c>
      <c r="X59">
        <f t="shared" si="15"/>
        <v>27</v>
      </c>
      <c r="Y59">
        <f t="shared" si="16"/>
        <v>36</v>
      </c>
      <c r="Z59">
        <f t="shared" si="17"/>
        <v>35</v>
      </c>
    </row>
    <row r="60" spans="1:26">
      <c r="A60" t="s">
        <v>4</v>
      </c>
      <c r="B60">
        <v>13</v>
      </c>
      <c r="C60">
        <v>2</v>
      </c>
      <c r="D60">
        <v>0</v>
      </c>
      <c r="E60">
        <v>0</v>
      </c>
      <c r="G60">
        <f t="shared" si="0"/>
        <v>0</v>
      </c>
      <c r="H60">
        <f t="shared" si="1"/>
        <v>0</v>
      </c>
      <c r="I60">
        <f t="shared" si="2"/>
        <v>0</v>
      </c>
      <c r="J60">
        <f t="shared" si="3"/>
        <v>0</v>
      </c>
      <c r="L60">
        <f t="shared" si="4"/>
        <v>0</v>
      </c>
      <c r="M60">
        <f t="shared" si="5"/>
        <v>0</v>
      </c>
      <c r="N60">
        <f t="shared" si="6"/>
        <v>0</v>
      </c>
      <c r="O60">
        <f t="shared" si="7"/>
        <v>0</v>
      </c>
      <c r="P60">
        <f t="shared" si="8"/>
        <v>0</v>
      </c>
      <c r="Q60">
        <f t="shared" si="9"/>
        <v>0</v>
      </c>
      <c r="R60">
        <f t="shared" si="10"/>
        <v>0</v>
      </c>
      <c r="T60">
        <f t="shared" si="11"/>
        <v>0</v>
      </c>
      <c r="U60">
        <f t="shared" si="12"/>
        <v>0</v>
      </c>
      <c r="V60">
        <f t="shared" si="13"/>
        <v>8</v>
      </c>
      <c r="W60">
        <f t="shared" si="14"/>
        <v>27</v>
      </c>
      <c r="X60">
        <f t="shared" si="15"/>
        <v>36</v>
      </c>
      <c r="Y60">
        <f t="shared" si="16"/>
        <v>35</v>
      </c>
      <c r="Z60">
        <f t="shared" si="17"/>
        <v>25</v>
      </c>
    </row>
    <row r="61" spans="1:26">
      <c r="A61" t="s">
        <v>4</v>
      </c>
      <c r="B61">
        <v>14</v>
      </c>
      <c r="C61">
        <v>2</v>
      </c>
      <c r="D61">
        <v>0</v>
      </c>
      <c r="E61">
        <v>0</v>
      </c>
      <c r="G61">
        <f t="shared" si="0"/>
        <v>0</v>
      </c>
      <c r="H61">
        <f t="shared" si="1"/>
        <v>0</v>
      </c>
      <c r="I61">
        <f t="shared" si="2"/>
        <v>0</v>
      </c>
      <c r="J61">
        <f t="shared" si="3"/>
        <v>0</v>
      </c>
      <c r="L61">
        <f t="shared" si="4"/>
        <v>0</v>
      </c>
      <c r="M61">
        <f t="shared" si="5"/>
        <v>0</v>
      </c>
      <c r="N61">
        <f t="shared" si="6"/>
        <v>0</v>
      </c>
      <c r="O61">
        <f t="shared" si="7"/>
        <v>0</v>
      </c>
      <c r="P61">
        <f t="shared" si="8"/>
        <v>0</v>
      </c>
      <c r="Q61">
        <f t="shared" si="9"/>
        <v>0</v>
      </c>
      <c r="R61">
        <f t="shared" si="10"/>
        <v>0</v>
      </c>
      <c r="T61">
        <f t="shared" si="11"/>
        <v>0</v>
      </c>
      <c r="U61">
        <f t="shared" si="12"/>
        <v>8</v>
      </c>
      <c r="V61">
        <f t="shared" si="13"/>
        <v>27</v>
      </c>
      <c r="W61">
        <f t="shared" si="14"/>
        <v>36</v>
      </c>
      <c r="X61">
        <f t="shared" si="15"/>
        <v>35</v>
      </c>
      <c r="Y61">
        <f t="shared" si="16"/>
        <v>25</v>
      </c>
      <c r="Z61">
        <f t="shared" si="17"/>
        <v>11</v>
      </c>
    </row>
    <row r="62" spans="1:26">
      <c r="A62" t="s">
        <v>4</v>
      </c>
      <c r="B62">
        <v>15</v>
      </c>
      <c r="C62">
        <v>2</v>
      </c>
      <c r="D62">
        <v>8</v>
      </c>
      <c r="E62">
        <v>0</v>
      </c>
      <c r="G62">
        <f t="shared" si="0"/>
        <v>0</v>
      </c>
      <c r="H62">
        <f t="shared" si="1"/>
        <v>8</v>
      </c>
      <c r="I62">
        <f t="shared" si="2"/>
        <v>0</v>
      </c>
      <c r="J62">
        <f t="shared" si="3"/>
        <v>0</v>
      </c>
      <c r="L62">
        <f t="shared" si="4"/>
        <v>0</v>
      </c>
      <c r="M62">
        <f t="shared" si="5"/>
        <v>0</v>
      </c>
      <c r="N62">
        <f t="shared" si="6"/>
        <v>0</v>
      </c>
      <c r="O62">
        <f t="shared" si="7"/>
        <v>0</v>
      </c>
      <c r="P62">
        <f t="shared" si="8"/>
        <v>0</v>
      </c>
      <c r="Q62">
        <f t="shared" si="9"/>
        <v>0</v>
      </c>
      <c r="R62">
        <f t="shared" si="10"/>
        <v>0</v>
      </c>
      <c r="T62">
        <f t="shared" si="11"/>
        <v>8</v>
      </c>
      <c r="U62">
        <f t="shared" si="12"/>
        <v>27</v>
      </c>
      <c r="V62">
        <f t="shared" si="13"/>
        <v>36</v>
      </c>
      <c r="W62">
        <f t="shared" si="14"/>
        <v>35</v>
      </c>
      <c r="X62">
        <f t="shared" si="15"/>
        <v>25</v>
      </c>
      <c r="Y62">
        <f t="shared" si="16"/>
        <v>11</v>
      </c>
      <c r="Z62">
        <f t="shared" si="17"/>
        <v>12</v>
      </c>
    </row>
    <row r="63" spans="1:26">
      <c r="A63" t="s">
        <v>4</v>
      </c>
      <c r="B63">
        <v>16</v>
      </c>
      <c r="C63">
        <v>2</v>
      </c>
      <c r="D63">
        <v>27</v>
      </c>
      <c r="E63">
        <v>0</v>
      </c>
      <c r="G63">
        <f t="shared" si="0"/>
        <v>0</v>
      </c>
      <c r="H63">
        <f t="shared" si="1"/>
        <v>27</v>
      </c>
      <c r="I63">
        <f t="shared" si="2"/>
        <v>0</v>
      </c>
      <c r="J63">
        <f t="shared" si="3"/>
        <v>0</v>
      </c>
      <c r="L63">
        <f t="shared" si="4"/>
        <v>0</v>
      </c>
      <c r="M63">
        <f t="shared" si="5"/>
        <v>0</v>
      </c>
      <c r="N63">
        <f t="shared" si="6"/>
        <v>0</v>
      </c>
      <c r="O63">
        <f t="shared" si="7"/>
        <v>0</v>
      </c>
      <c r="P63">
        <f t="shared" si="8"/>
        <v>0</v>
      </c>
      <c r="Q63">
        <f t="shared" si="9"/>
        <v>0</v>
      </c>
      <c r="R63">
        <f t="shared" si="10"/>
        <v>0</v>
      </c>
      <c r="T63">
        <f t="shared" si="11"/>
        <v>27</v>
      </c>
      <c r="U63">
        <f t="shared" si="12"/>
        <v>36</v>
      </c>
      <c r="V63">
        <f t="shared" si="13"/>
        <v>35</v>
      </c>
      <c r="W63">
        <f t="shared" si="14"/>
        <v>25</v>
      </c>
      <c r="X63">
        <f t="shared" si="15"/>
        <v>11</v>
      </c>
      <c r="Y63">
        <f t="shared" si="16"/>
        <v>12</v>
      </c>
      <c r="Z63">
        <f t="shared" si="17"/>
        <v>8</v>
      </c>
    </row>
    <row r="64" spans="1:26">
      <c r="A64" t="s">
        <v>4</v>
      </c>
      <c r="B64">
        <v>17</v>
      </c>
      <c r="C64">
        <v>2</v>
      </c>
      <c r="D64">
        <v>36</v>
      </c>
      <c r="E64">
        <v>0</v>
      </c>
      <c r="G64">
        <f t="shared" si="0"/>
        <v>0</v>
      </c>
      <c r="H64">
        <f t="shared" si="1"/>
        <v>36</v>
      </c>
      <c r="I64">
        <f t="shared" si="2"/>
        <v>0</v>
      </c>
      <c r="J64">
        <f t="shared" si="3"/>
        <v>0</v>
      </c>
      <c r="L64">
        <f t="shared" si="4"/>
        <v>0</v>
      </c>
      <c r="M64">
        <f t="shared" si="5"/>
        <v>0</v>
      </c>
      <c r="N64">
        <f t="shared" si="6"/>
        <v>0</v>
      </c>
      <c r="O64">
        <f t="shared" si="7"/>
        <v>0</v>
      </c>
      <c r="P64">
        <f t="shared" si="8"/>
        <v>0</v>
      </c>
      <c r="Q64">
        <f t="shared" si="9"/>
        <v>0</v>
      </c>
      <c r="R64">
        <f t="shared" si="10"/>
        <v>0</v>
      </c>
      <c r="T64">
        <f t="shared" si="11"/>
        <v>36</v>
      </c>
      <c r="U64">
        <f t="shared" si="12"/>
        <v>35</v>
      </c>
      <c r="V64">
        <f t="shared" si="13"/>
        <v>25</v>
      </c>
      <c r="W64">
        <f t="shared" si="14"/>
        <v>11</v>
      </c>
      <c r="X64">
        <f t="shared" si="15"/>
        <v>12</v>
      </c>
      <c r="Y64">
        <f t="shared" si="16"/>
        <v>8</v>
      </c>
      <c r="Z64">
        <f t="shared" si="17"/>
        <v>10</v>
      </c>
    </row>
    <row r="65" spans="1:26">
      <c r="A65" t="s">
        <v>4</v>
      </c>
      <c r="B65">
        <v>18</v>
      </c>
      <c r="C65">
        <v>2</v>
      </c>
      <c r="D65">
        <v>35</v>
      </c>
      <c r="E65">
        <v>0</v>
      </c>
      <c r="G65">
        <f t="shared" si="0"/>
        <v>0</v>
      </c>
      <c r="H65">
        <f t="shared" si="1"/>
        <v>35</v>
      </c>
      <c r="I65">
        <f t="shared" si="2"/>
        <v>0</v>
      </c>
      <c r="J65">
        <f t="shared" si="3"/>
        <v>0</v>
      </c>
      <c r="L65">
        <f t="shared" si="4"/>
        <v>0</v>
      </c>
      <c r="M65">
        <f t="shared" si="5"/>
        <v>0</v>
      </c>
      <c r="N65">
        <f t="shared" si="6"/>
        <v>0</v>
      </c>
      <c r="O65">
        <f t="shared" si="7"/>
        <v>0</v>
      </c>
      <c r="P65">
        <f t="shared" si="8"/>
        <v>0</v>
      </c>
      <c r="Q65">
        <f t="shared" si="9"/>
        <v>0</v>
      </c>
      <c r="R65">
        <f t="shared" si="10"/>
        <v>0</v>
      </c>
      <c r="T65">
        <f t="shared" si="11"/>
        <v>35</v>
      </c>
      <c r="U65">
        <f t="shared" si="12"/>
        <v>25</v>
      </c>
      <c r="V65">
        <f t="shared" si="13"/>
        <v>11</v>
      </c>
      <c r="W65">
        <f t="shared" si="14"/>
        <v>12</v>
      </c>
      <c r="X65">
        <f t="shared" si="15"/>
        <v>8</v>
      </c>
      <c r="Y65">
        <f t="shared" si="16"/>
        <v>10</v>
      </c>
      <c r="Z65">
        <f t="shared" si="17"/>
        <v>21</v>
      </c>
    </row>
    <row r="66" spans="1:26">
      <c r="A66" t="s">
        <v>4</v>
      </c>
      <c r="B66">
        <v>19</v>
      </c>
      <c r="C66">
        <v>2</v>
      </c>
      <c r="D66">
        <v>25</v>
      </c>
      <c r="E66">
        <v>0</v>
      </c>
      <c r="G66">
        <f t="shared" si="0"/>
        <v>0</v>
      </c>
      <c r="H66">
        <f t="shared" si="1"/>
        <v>25</v>
      </c>
      <c r="I66">
        <f t="shared" si="2"/>
        <v>0</v>
      </c>
      <c r="J66">
        <f t="shared" si="3"/>
        <v>0</v>
      </c>
      <c r="L66">
        <f t="shared" si="4"/>
        <v>0</v>
      </c>
      <c r="M66">
        <f t="shared" si="5"/>
        <v>0</v>
      </c>
      <c r="N66">
        <f t="shared" si="6"/>
        <v>0</v>
      </c>
      <c r="O66">
        <f t="shared" si="7"/>
        <v>0</v>
      </c>
      <c r="P66">
        <f t="shared" si="8"/>
        <v>0</v>
      </c>
      <c r="Q66">
        <f t="shared" si="9"/>
        <v>0</v>
      </c>
      <c r="R66">
        <f t="shared" si="10"/>
        <v>0</v>
      </c>
      <c r="T66">
        <f t="shared" si="11"/>
        <v>25</v>
      </c>
      <c r="U66">
        <f t="shared" si="12"/>
        <v>11</v>
      </c>
      <c r="V66">
        <f t="shared" si="13"/>
        <v>12</v>
      </c>
      <c r="W66">
        <f t="shared" si="14"/>
        <v>8</v>
      </c>
      <c r="X66">
        <f t="shared" si="15"/>
        <v>10</v>
      </c>
      <c r="Y66">
        <f t="shared" si="16"/>
        <v>21</v>
      </c>
      <c r="Z66">
        <f t="shared" si="17"/>
        <v>11</v>
      </c>
    </row>
    <row r="67" spans="1:26">
      <c r="A67" t="s">
        <v>4</v>
      </c>
      <c r="B67">
        <v>20</v>
      </c>
      <c r="C67">
        <v>2</v>
      </c>
      <c r="D67">
        <v>11</v>
      </c>
      <c r="E67">
        <v>0</v>
      </c>
      <c r="G67">
        <f t="shared" ref="G67:G78" si="18">IF(AND($D67&gt;0,$C67=1),$D67,0)</f>
        <v>0</v>
      </c>
      <c r="H67">
        <f t="shared" ref="H67:H78" si="19">IF(AND($D67&gt;0,$C67=2),$D67,0)</f>
        <v>11</v>
      </c>
      <c r="I67">
        <f t="shared" ref="I67:I78" si="20">IF(AND($E67&gt;0,$C67=1),$E67,0)</f>
        <v>0</v>
      </c>
      <c r="J67">
        <f t="shared" ref="J67:J78" si="21">IF(AND($E67&gt;0,$C67=2),$E67,0)</f>
        <v>0</v>
      </c>
      <c r="L67">
        <f t="shared" ref="L67:L72" si="22">IF($C67=1,$D67+$E67,0)</f>
        <v>0</v>
      </c>
      <c r="M67">
        <f t="shared" ref="M67:M72" si="23">IF($C67=1,$D68+$E68,0)</f>
        <v>0</v>
      </c>
      <c r="N67">
        <f t="shared" ref="N67:N72" si="24">IF($C67=1,$D69+$E69,0)</f>
        <v>0</v>
      </c>
      <c r="O67">
        <f t="shared" ref="O67:O72" si="25">IF($C67=1,$D70+$E70,0)</f>
        <v>0</v>
      </c>
      <c r="P67">
        <f t="shared" ref="P67:P72" si="26">IF($C67=1,$D71+$E71,0)</f>
        <v>0</v>
      </c>
      <c r="Q67">
        <f t="shared" ref="Q67:Q72" si="27">IF($C67=1,$D72+$E72,0)</f>
        <v>0</v>
      </c>
      <c r="R67">
        <f t="shared" ref="R67:R72" si="28">IF($C67=1,$D73+$E73,0)</f>
        <v>0</v>
      </c>
      <c r="T67">
        <f t="shared" ref="T67:T72" si="29">IF($C67=2,$D67+$E67,0)</f>
        <v>11</v>
      </c>
      <c r="U67">
        <f t="shared" ref="U67:U72" si="30">IF($C67=2,$D68+$E68,0)</f>
        <v>12</v>
      </c>
      <c r="V67">
        <f t="shared" ref="V67:V72" si="31">IF($C67=2,$D69+$E69,0)</f>
        <v>8</v>
      </c>
      <c r="W67">
        <f t="shared" ref="W67:W72" si="32">IF($C67=2,$D70+$E70,0)</f>
        <v>10</v>
      </c>
      <c r="X67">
        <f t="shared" ref="X67:X72" si="33">IF($C67=2,$D71+$E71,0)</f>
        <v>21</v>
      </c>
      <c r="Y67">
        <f t="shared" ref="Y67:Y72" si="34">IF($C67=2,$D72+$E72,0)</f>
        <v>11</v>
      </c>
      <c r="Z67">
        <f t="shared" ref="Z67:Z72" si="35">IF($C67=2,$D73+$E73,0)</f>
        <v>11</v>
      </c>
    </row>
    <row r="68" spans="1:26">
      <c r="A68" t="s">
        <v>4</v>
      </c>
      <c r="B68">
        <v>21</v>
      </c>
      <c r="C68">
        <v>2</v>
      </c>
      <c r="D68">
        <v>12</v>
      </c>
      <c r="E68">
        <v>0</v>
      </c>
      <c r="G68">
        <f t="shared" si="18"/>
        <v>0</v>
      </c>
      <c r="H68">
        <f t="shared" si="19"/>
        <v>12</v>
      </c>
      <c r="I68">
        <f t="shared" si="20"/>
        <v>0</v>
      </c>
      <c r="J68">
        <f t="shared" si="21"/>
        <v>0</v>
      </c>
      <c r="L68">
        <f t="shared" si="22"/>
        <v>0</v>
      </c>
      <c r="M68">
        <f t="shared" si="23"/>
        <v>0</v>
      </c>
      <c r="N68">
        <f t="shared" si="24"/>
        <v>0</v>
      </c>
      <c r="O68">
        <f t="shared" si="25"/>
        <v>0</v>
      </c>
      <c r="P68">
        <f t="shared" si="26"/>
        <v>0</v>
      </c>
      <c r="Q68">
        <f t="shared" si="27"/>
        <v>0</v>
      </c>
      <c r="R68">
        <f t="shared" si="28"/>
        <v>0</v>
      </c>
      <c r="T68">
        <f t="shared" si="29"/>
        <v>12</v>
      </c>
      <c r="U68">
        <f t="shared" si="30"/>
        <v>8</v>
      </c>
      <c r="V68">
        <f t="shared" si="31"/>
        <v>10</v>
      </c>
      <c r="W68">
        <f t="shared" si="32"/>
        <v>21</v>
      </c>
      <c r="X68">
        <f t="shared" si="33"/>
        <v>11</v>
      </c>
      <c r="Y68">
        <f t="shared" si="34"/>
        <v>11</v>
      </c>
      <c r="Z68">
        <f t="shared" si="35"/>
        <v>11</v>
      </c>
    </row>
    <row r="69" spans="1:26">
      <c r="A69" t="s">
        <v>4</v>
      </c>
      <c r="B69">
        <v>22</v>
      </c>
      <c r="C69">
        <v>2</v>
      </c>
      <c r="D69">
        <v>8</v>
      </c>
      <c r="E69">
        <v>0</v>
      </c>
      <c r="G69">
        <f t="shared" si="18"/>
        <v>0</v>
      </c>
      <c r="H69">
        <f t="shared" si="19"/>
        <v>8</v>
      </c>
      <c r="I69">
        <f t="shared" si="20"/>
        <v>0</v>
      </c>
      <c r="J69">
        <f t="shared" si="21"/>
        <v>0</v>
      </c>
      <c r="L69">
        <f t="shared" si="22"/>
        <v>0</v>
      </c>
      <c r="M69">
        <f t="shared" si="23"/>
        <v>0</v>
      </c>
      <c r="N69">
        <f t="shared" si="24"/>
        <v>0</v>
      </c>
      <c r="O69">
        <f t="shared" si="25"/>
        <v>0</v>
      </c>
      <c r="P69">
        <f t="shared" si="26"/>
        <v>0</v>
      </c>
      <c r="Q69">
        <f t="shared" si="27"/>
        <v>0</v>
      </c>
      <c r="R69">
        <f t="shared" si="28"/>
        <v>0</v>
      </c>
      <c r="T69">
        <f t="shared" si="29"/>
        <v>8</v>
      </c>
      <c r="U69">
        <f t="shared" si="30"/>
        <v>10</v>
      </c>
      <c r="V69">
        <f t="shared" si="31"/>
        <v>21</v>
      </c>
      <c r="W69">
        <f t="shared" si="32"/>
        <v>11</v>
      </c>
      <c r="X69">
        <f t="shared" si="33"/>
        <v>11</v>
      </c>
      <c r="Y69">
        <f t="shared" si="34"/>
        <v>11</v>
      </c>
      <c r="Z69">
        <f t="shared" si="35"/>
        <v>0</v>
      </c>
    </row>
    <row r="70" spans="1:26">
      <c r="A70" t="s">
        <v>4</v>
      </c>
      <c r="B70">
        <v>23</v>
      </c>
      <c r="C70">
        <v>2</v>
      </c>
      <c r="D70">
        <v>10</v>
      </c>
      <c r="E70">
        <v>0</v>
      </c>
      <c r="G70">
        <f t="shared" si="18"/>
        <v>0</v>
      </c>
      <c r="H70">
        <f t="shared" si="19"/>
        <v>10</v>
      </c>
      <c r="I70">
        <f t="shared" si="20"/>
        <v>0</v>
      </c>
      <c r="J70">
        <f t="shared" si="21"/>
        <v>0</v>
      </c>
      <c r="L70">
        <f t="shared" si="22"/>
        <v>0</v>
      </c>
      <c r="M70">
        <f t="shared" si="23"/>
        <v>0</v>
      </c>
      <c r="N70">
        <f t="shared" si="24"/>
        <v>0</v>
      </c>
      <c r="O70">
        <f t="shared" si="25"/>
        <v>0</v>
      </c>
      <c r="P70">
        <f t="shared" si="26"/>
        <v>0</v>
      </c>
      <c r="Q70">
        <f t="shared" si="27"/>
        <v>0</v>
      </c>
      <c r="R70">
        <f t="shared" si="28"/>
        <v>0</v>
      </c>
      <c r="T70">
        <f t="shared" si="29"/>
        <v>10</v>
      </c>
      <c r="U70">
        <f t="shared" si="30"/>
        <v>21</v>
      </c>
      <c r="V70">
        <f t="shared" si="31"/>
        <v>11</v>
      </c>
      <c r="W70">
        <f t="shared" si="32"/>
        <v>11</v>
      </c>
      <c r="X70">
        <f t="shared" si="33"/>
        <v>11</v>
      </c>
      <c r="Y70">
        <f t="shared" si="34"/>
        <v>0</v>
      </c>
      <c r="Z70">
        <f t="shared" si="35"/>
        <v>5</v>
      </c>
    </row>
    <row r="71" spans="1:26">
      <c r="A71" t="s">
        <v>4</v>
      </c>
      <c r="B71">
        <v>24</v>
      </c>
      <c r="C71">
        <v>1</v>
      </c>
      <c r="D71">
        <v>21</v>
      </c>
      <c r="E71">
        <v>0</v>
      </c>
      <c r="G71">
        <f t="shared" si="18"/>
        <v>21</v>
      </c>
      <c r="H71">
        <f t="shared" si="19"/>
        <v>0</v>
      </c>
      <c r="I71">
        <f t="shared" si="20"/>
        <v>0</v>
      </c>
      <c r="J71">
        <f t="shared" si="21"/>
        <v>0</v>
      </c>
      <c r="L71">
        <f t="shared" si="22"/>
        <v>21</v>
      </c>
      <c r="M71">
        <f t="shared" si="23"/>
        <v>11</v>
      </c>
      <c r="N71">
        <f t="shared" si="24"/>
        <v>11</v>
      </c>
      <c r="O71">
        <f t="shared" si="25"/>
        <v>11</v>
      </c>
      <c r="P71">
        <f t="shared" si="26"/>
        <v>0</v>
      </c>
      <c r="Q71">
        <f t="shared" si="27"/>
        <v>5</v>
      </c>
      <c r="R71">
        <f t="shared" si="28"/>
        <v>7</v>
      </c>
      <c r="T71">
        <f t="shared" si="29"/>
        <v>0</v>
      </c>
      <c r="U71">
        <f t="shared" si="30"/>
        <v>0</v>
      </c>
      <c r="V71">
        <f t="shared" si="31"/>
        <v>0</v>
      </c>
      <c r="W71">
        <f t="shared" si="32"/>
        <v>0</v>
      </c>
      <c r="X71">
        <f t="shared" si="33"/>
        <v>0</v>
      </c>
      <c r="Y71">
        <f t="shared" si="34"/>
        <v>0</v>
      </c>
      <c r="Z71">
        <f t="shared" si="35"/>
        <v>0</v>
      </c>
    </row>
    <row r="72" spans="1:26">
      <c r="A72" t="s">
        <v>4</v>
      </c>
      <c r="B72">
        <v>25</v>
      </c>
      <c r="C72">
        <v>1</v>
      </c>
      <c r="D72">
        <v>11</v>
      </c>
      <c r="E72">
        <v>0</v>
      </c>
      <c r="G72">
        <f t="shared" si="18"/>
        <v>11</v>
      </c>
      <c r="H72">
        <f t="shared" si="19"/>
        <v>0</v>
      </c>
      <c r="I72">
        <f t="shared" si="20"/>
        <v>0</v>
      </c>
      <c r="J72">
        <f t="shared" si="21"/>
        <v>0</v>
      </c>
      <c r="L72">
        <f t="shared" si="22"/>
        <v>11</v>
      </c>
      <c r="M72">
        <f t="shared" si="23"/>
        <v>11</v>
      </c>
      <c r="N72">
        <f t="shared" si="24"/>
        <v>11</v>
      </c>
      <c r="O72">
        <f t="shared" si="25"/>
        <v>0</v>
      </c>
      <c r="P72">
        <f t="shared" si="26"/>
        <v>5</v>
      </c>
      <c r="Q72">
        <f t="shared" si="27"/>
        <v>7</v>
      </c>
      <c r="R72">
        <f t="shared" si="28"/>
        <v>23</v>
      </c>
      <c r="T72">
        <f t="shared" si="29"/>
        <v>0</v>
      </c>
      <c r="U72">
        <f t="shared" si="30"/>
        <v>0</v>
      </c>
      <c r="V72">
        <f t="shared" si="31"/>
        <v>0</v>
      </c>
      <c r="W72">
        <f t="shared" si="32"/>
        <v>0</v>
      </c>
      <c r="X72">
        <f t="shared" si="33"/>
        <v>0</v>
      </c>
      <c r="Y72">
        <f t="shared" si="34"/>
        <v>0</v>
      </c>
      <c r="Z72">
        <f t="shared" si="35"/>
        <v>0</v>
      </c>
    </row>
    <row r="73" spans="1:26">
      <c r="A73" t="s">
        <v>4</v>
      </c>
      <c r="B73">
        <v>26</v>
      </c>
      <c r="C73">
        <v>1</v>
      </c>
      <c r="D73">
        <v>11</v>
      </c>
      <c r="E73">
        <v>0</v>
      </c>
      <c r="G73">
        <f t="shared" si="18"/>
        <v>11</v>
      </c>
      <c r="H73">
        <f t="shared" si="19"/>
        <v>0</v>
      </c>
      <c r="I73">
        <f t="shared" si="20"/>
        <v>0</v>
      </c>
      <c r="J73">
        <f t="shared" si="21"/>
        <v>0</v>
      </c>
    </row>
    <row r="74" spans="1:26">
      <c r="A74" t="s">
        <v>4</v>
      </c>
      <c r="B74">
        <v>27</v>
      </c>
      <c r="C74">
        <v>2</v>
      </c>
      <c r="D74">
        <v>11</v>
      </c>
      <c r="E74">
        <v>0</v>
      </c>
      <c r="G74">
        <f t="shared" si="18"/>
        <v>0</v>
      </c>
      <c r="H74">
        <f t="shared" si="19"/>
        <v>11</v>
      </c>
      <c r="I74">
        <f t="shared" si="20"/>
        <v>0</v>
      </c>
      <c r="J74">
        <f t="shared" si="21"/>
        <v>0</v>
      </c>
    </row>
    <row r="75" spans="1:26">
      <c r="A75" t="s">
        <v>4</v>
      </c>
      <c r="B75">
        <v>28</v>
      </c>
      <c r="C75">
        <v>2</v>
      </c>
      <c r="D75">
        <v>0</v>
      </c>
      <c r="E75">
        <v>0</v>
      </c>
      <c r="G75">
        <f t="shared" si="18"/>
        <v>0</v>
      </c>
      <c r="H75">
        <f t="shared" si="19"/>
        <v>0</v>
      </c>
      <c r="I75">
        <f t="shared" si="20"/>
        <v>0</v>
      </c>
      <c r="J75">
        <f t="shared" si="21"/>
        <v>0</v>
      </c>
    </row>
    <row r="76" spans="1:26">
      <c r="A76" t="s">
        <v>4</v>
      </c>
      <c r="B76">
        <v>29</v>
      </c>
      <c r="C76">
        <v>2</v>
      </c>
      <c r="D76">
        <v>5</v>
      </c>
      <c r="E76">
        <v>0</v>
      </c>
      <c r="G76">
        <f t="shared" si="18"/>
        <v>0</v>
      </c>
      <c r="H76">
        <f t="shared" si="19"/>
        <v>5</v>
      </c>
      <c r="I76">
        <f t="shared" si="20"/>
        <v>0</v>
      </c>
      <c r="J76">
        <f t="shared" si="21"/>
        <v>0</v>
      </c>
    </row>
    <row r="77" spans="1:26">
      <c r="A77" t="s">
        <v>4</v>
      </c>
      <c r="B77">
        <v>30</v>
      </c>
      <c r="C77">
        <v>2</v>
      </c>
      <c r="D77">
        <v>7</v>
      </c>
      <c r="E77">
        <v>0</v>
      </c>
      <c r="G77">
        <f t="shared" si="18"/>
        <v>0</v>
      </c>
      <c r="H77">
        <f t="shared" si="19"/>
        <v>7</v>
      </c>
      <c r="I77">
        <f t="shared" si="20"/>
        <v>0</v>
      </c>
      <c r="J77">
        <f t="shared" si="21"/>
        <v>0</v>
      </c>
    </row>
    <row r="78" spans="1:26">
      <c r="A78" t="s">
        <v>4</v>
      </c>
      <c r="B78">
        <v>31</v>
      </c>
      <c r="C78">
        <v>2</v>
      </c>
      <c r="D78">
        <v>23</v>
      </c>
      <c r="E78">
        <v>0</v>
      </c>
      <c r="G78">
        <f t="shared" si="18"/>
        <v>0</v>
      </c>
      <c r="H78">
        <f t="shared" si="19"/>
        <v>23</v>
      </c>
      <c r="I78">
        <f t="shared" si="20"/>
        <v>0</v>
      </c>
      <c r="J78">
        <f t="shared" si="21"/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Z93"/>
  <sheetViews>
    <sheetView tabSelected="1" topLeftCell="C1" workbookViewId="0">
      <selection activeCell="C1" sqref="C1"/>
    </sheetView>
  </sheetViews>
  <sheetFormatPr defaultRowHeight="15"/>
  <cols>
    <col min="1" max="1" width="10.42578125" bestFit="1" customWidth="1"/>
  </cols>
  <sheetData>
    <row r="1" spans="1:26">
      <c r="A1" t="s">
        <v>0</v>
      </c>
      <c r="B1" t="s">
        <v>1</v>
      </c>
      <c r="C1" t="s">
        <v>7</v>
      </c>
      <c r="D1" t="s">
        <v>5</v>
      </c>
      <c r="E1" t="s">
        <v>6</v>
      </c>
      <c r="G1" t="s">
        <v>8</v>
      </c>
      <c r="H1" t="s">
        <v>9</v>
      </c>
      <c r="I1" t="s">
        <v>10</v>
      </c>
      <c r="J1" t="s">
        <v>11</v>
      </c>
      <c r="L1" t="s">
        <v>40</v>
      </c>
      <c r="M1" t="s">
        <v>41</v>
      </c>
      <c r="N1" t="s">
        <v>42</v>
      </c>
      <c r="O1" t="s">
        <v>43</v>
      </c>
      <c r="P1" t="s">
        <v>44</v>
      </c>
      <c r="Q1" t="s">
        <v>45</v>
      </c>
      <c r="R1" t="s">
        <v>46</v>
      </c>
      <c r="T1" t="s">
        <v>47</v>
      </c>
      <c r="U1" t="s">
        <v>48</v>
      </c>
      <c r="V1" t="s">
        <v>49</v>
      </c>
      <c r="W1" t="s">
        <v>50</v>
      </c>
      <c r="X1" t="s">
        <v>51</v>
      </c>
      <c r="Y1" t="s">
        <v>52</v>
      </c>
      <c r="Z1" t="s">
        <v>53</v>
      </c>
    </row>
    <row r="2" spans="1:26">
      <c r="A2" t="s">
        <v>12</v>
      </c>
      <c r="B2">
        <v>1</v>
      </c>
      <c r="C2">
        <v>2</v>
      </c>
      <c r="D2">
        <v>0</v>
      </c>
      <c r="E2">
        <v>689</v>
      </c>
      <c r="G2">
        <f>IF(AND($D2&gt;0,$C2=1),$D2,0)</f>
        <v>0</v>
      </c>
      <c r="H2">
        <f>IF(AND($D2&gt;0,$C2=2),$D2,0)</f>
        <v>0</v>
      </c>
      <c r="I2">
        <f>IF(AND($E2&gt;0,$C2=1),$E2,0)</f>
        <v>0</v>
      </c>
      <c r="J2">
        <f>IF(AND($E2&gt;0,$C2=2),$E2,0)</f>
        <v>689</v>
      </c>
      <c r="L2">
        <f>IF($C2=1,$D2+$E2,0)</f>
        <v>0</v>
      </c>
      <c r="M2">
        <f>IF($C2=1,$D3+$E3,0)</f>
        <v>0</v>
      </c>
      <c r="N2">
        <f>IF($C2=1,$D4+$E4,0)</f>
        <v>0</v>
      </c>
      <c r="O2">
        <f>IF($C2=1,$D5+$E5,0)</f>
        <v>0</v>
      </c>
      <c r="P2">
        <f>IF($C2=1,$D6+$E6,0)</f>
        <v>0</v>
      </c>
      <c r="Q2">
        <f>IF($C2=1,$D7+$E7,0)</f>
        <v>0</v>
      </c>
      <c r="R2">
        <f>IF($C2=1,$D8+$E8,0)</f>
        <v>0</v>
      </c>
      <c r="T2">
        <f>IF($C2=2,$D2+$E2,0)</f>
        <v>689</v>
      </c>
      <c r="U2">
        <f>IF($C2=2,$D3+$E3,0)</f>
        <v>528</v>
      </c>
      <c r="V2">
        <f>IF($C2=2,$D4+$E4,0)</f>
        <v>643</v>
      </c>
      <c r="W2">
        <f>IF($C2=2,$D5+$E5,0)</f>
        <v>741</v>
      </c>
      <c r="X2">
        <f>IF($C2=2,$D6+$E6,0)</f>
        <v>657</v>
      </c>
      <c r="Y2">
        <f>IF($C2=2,$D7+$E7,0)</f>
        <v>363</v>
      </c>
      <c r="Z2">
        <f>IF($C2=2,$D8+$E8,0)</f>
        <v>485</v>
      </c>
    </row>
    <row r="3" spans="1:26">
      <c r="A3" t="s">
        <v>12</v>
      </c>
      <c r="B3">
        <v>2</v>
      </c>
      <c r="C3">
        <v>1</v>
      </c>
      <c r="D3">
        <v>0</v>
      </c>
      <c r="E3">
        <v>528</v>
      </c>
      <c r="G3">
        <f t="shared" ref="G3:G66" si="0">IF(AND($D3&gt;0,$C3=1),$D3,0)</f>
        <v>0</v>
      </c>
      <c r="H3">
        <f t="shared" ref="H3:H66" si="1">IF(AND($D3&gt;0,$C3=2),$D3,0)</f>
        <v>0</v>
      </c>
      <c r="I3">
        <f t="shared" ref="I3:I66" si="2">IF(AND($E3&gt;0,$C3=1),$E3,0)</f>
        <v>528</v>
      </c>
      <c r="J3">
        <f t="shared" ref="J3:J66" si="3">IF(AND($E3&gt;0,$C3=2),$E3,0)</f>
        <v>0</v>
      </c>
      <c r="L3">
        <f t="shared" ref="L3:L66" si="4">IF($C3=1,$D3+$E3,0)</f>
        <v>528</v>
      </c>
      <c r="M3">
        <f t="shared" ref="M3:M66" si="5">IF($C3=1,$D4+$E4,0)</f>
        <v>643</v>
      </c>
      <c r="N3">
        <f t="shared" ref="N3:N66" si="6">IF($C3=1,$D5+$E5,0)</f>
        <v>741</v>
      </c>
      <c r="O3">
        <f t="shared" ref="O3:O66" si="7">IF($C3=1,$D6+$E6,0)</f>
        <v>657</v>
      </c>
      <c r="P3">
        <f t="shared" ref="P3:P66" si="8">IF($C3=1,$D7+$E7,0)</f>
        <v>363</v>
      </c>
      <c r="Q3">
        <f t="shared" ref="Q3:Q66" si="9">IF($C3=1,$D8+$E8,0)</f>
        <v>485</v>
      </c>
      <c r="R3">
        <f t="shared" ref="R3:R66" si="10">IF($C3=1,$D9+$E9,0)</f>
        <v>588</v>
      </c>
      <c r="T3">
        <f t="shared" ref="T3:T66" si="11">IF($C3=2,$D3+$E3,0)</f>
        <v>0</v>
      </c>
      <c r="U3">
        <f t="shared" ref="U3:U66" si="12">IF($C3=2,$D4+$E4,0)</f>
        <v>0</v>
      </c>
      <c r="V3">
        <f t="shared" ref="V3:V66" si="13">IF($C3=2,$D5+$E5,0)</f>
        <v>0</v>
      </c>
      <c r="W3">
        <f t="shared" ref="W3:W66" si="14">IF($C3=2,$D6+$E6,0)</f>
        <v>0</v>
      </c>
      <c r="X3">
        <f t="shared" ref="X3:X66" si="15">IF($C3=2,$D7+$E7,0)</f>
        <v>0</v>
      </c>
      <c r="Y3">
        <f t="shared" ref="Y3:Y66" si="16">IF($C3=2,$D8+$E8,0)</f>
        <v>0</v>
      </c>
      <c r="Z3">
        <f t="shared" ref="Z3:Z66" si="17">IF($C3=2,$D9+$E9,0)</f>
        <v>0</v>
      </c>
    </row>
    <row r="4" spans="1:26">
      <c r="A4" t="s">
        <v>12</v>
      </c>
      <c r="B4">
        <v>3</v>
      </c>
      <c r="C4">
        <v>2</v>
      </c>
      <c r="D4">
        <v>0</v>
      </c>
      <c r="E4">
        <v>643</v>
      </c>
      <c r="G4">
        <f t="shared" si="0"/>
        <v>0</v>
      </c>
      <c r="H4">
        <f t="shared" si="1"/>
        <v>0</v>
      </c>
      <c r="I4">
        <f t="shared" si="2"/>
        <v>0</v>
      </c>
      <c r="J4">
        <f t="shared" si="3"/>
        <v>643</v>
      </c>
      <c r="L4">
        <f t="shared" si="4"/>
        <v>0</v>
      </c>
      <c r="M4">
        <f t="shared" si="5"/>
        <v>0</v>
      </c>
      <c r="N4">
        <f t="shared" si="6"/>
        <v>0</v>
      </c>
      <c r="O4">
        <f t="shared" si="7"/>
        <v>0</v>
      </c>
      <c r="P4">
        <f t="shared" si="8"/>
        <v>0</v>
      </c>
      <c r="Q4">
        <f t="shared" si="9"/>
        <v>0</v>
      </c>
      <c r="R4">
        <f t="shared" si="10"/>
        <v>0</v>
      </c>
      <c r="T4">
        <f t="shared" si="11"/>
        <v>643</v>
      </c>
      <c r="U4">
        <f t="shared" si="12"/>
        <v>741</v>
      </c>
      <c r="V4">
        <f t="shared" si="13"/>
        <v>657</v>
      </c>
      <c r="W4">
        <f t="shared" si="14"/>
        <v>363</v>
      </c>
      <c r="X4">
        <f t="shared" si="15"/>
        <v>485</v>
      </c>
      <c r="Y4">
        <f t="shared" si="16"/>
        <v>588</v>
      </c>
      <c r="Z4">
        <f t="shared" si="17"/>
        <v>245</v>
      </c>
    </row>
    <row r="5" spans="1:26">
      <c r="A5" t="s">
        <v>12</v>
      </c>
      <c r="B5">
        <v>4</v>
      </c>
      <c r="C5">
        <v>2</v>
      </c>
      <c r="D5">
        <v>0</v>
      </c>
      <c r="E5">
        <v>741</v>
      </c>
      <c r="G5">
        <f t="shared" si="0"/>
        <v>0</v>
      </c>
      <c r="H5">
        <f t="shared" si="1"/>
        <v>0</v>
      </c>
      <c r="I5">
        <f t="shared" si="2"/>
        <v>0</v>
      </c>
      <c r="J5">
        <f t="shared" si="3"/>
        <v>741</v>
      </c>
      <c r="L5">
        <f t="shared" si="4"/>
        <v>0</v>
      </c>
      <c r="M5">
        <f t="shared" si="5"/>
        <v>0</v>
      </c>
      <c r="N5">
        <f t="shared" si="6"/>
        <v>0</v>
      </c>
      <c r="O5">
        <f t="shared" si="7"/>
        <v>0</v>
      </c>
      <c r="P5">
        <f t="shared" si="8"/>
        <v>0</v>
      </c>
      <c r="Q5">
        <f t="shared" si="9"/>
        <v>0</v>
      </c>
      <c r="R5">
        <f t="shared" si="10"/>
        <v>0</v>
      </c>
      <c r="T5">
        <f t="shared" si="11"/>
        <v>741</v>
      </c>
      <c r="U5">
        <f t="shared" si="12"/>
        <v>657</v>
      </c>
      <c r="V5">
        <f t="shared" si="13"/>
        <v>363</v>
      </c>
      <c r="W5">
        <f t="shared" si="14"/>
        <v>485</v>
      </c>
      <c r="X5">
        <f t="shared" si="15"/>
        <v>588</v>
      </c>
      <c r="Y5">
        <f t="shared" si="16"/>
        <v>245</v>
      </c>
      <c r="Z5">
        <f t="shared" si="17"/>
        <v>122</v>
      </c>
    </row>
    <row r="6" spans="1:26">
      <c r="A6" t="s">
        <v>12</v>
      </c>
      <c r="B6">
        <v>5</v>
      </c>
      <c r="C6">
        <v>2</v>
      </c>
      <c r="D6">
        <v>0</v>
      </c>
      <c r="E6">
        <v>657</v>
      </c>
      <c r="G6">
        <f t="shared" si="0"/>
        <v>0</v>
      </c>
      <c r="H6">
        <f t="shared" si="1"/>
        <v>0</v>
      </c>
      <c r="I6">
        <f t="shared" si="2"/>
        <v>0</v>
      </c>
      <c r="J6">
        <f t="shared" si="3"/>
        <v>657</v>
      </c>
      <c r="L6">
        <f t="shared" si="4"/>
        <v>0</v>
      </c>
      <c r="M6">
        <f t="shared" si="5"/>
        <v>0</v>
      </c>
      <c r="N6">
        <f t="shared" si="6"/>
        <v>0</v>
      </c>
      <c r="O6">
        <f t="shared" si="7"/>
        <v>0</v>
      </c>
      <c r="P6">
        <f t="shared" si="8"/>
        <v>0</v>
      </c>
      <c r="Q6">
        <f t="shared" si="9"/>
        <v>0</v>
      </c>
      <c r="R6">
        <f t="shared" si="10"/>
        <v>0</v>
      </c>
      <c r="T6">
        <f t="shared" si="11"/>
        <v>657</v>
      </c>
      <c r="U6">
        <f t="shared" si="12"/>
        <v>363</v>
      </c>
      <c r="V6">
        <f t="shared" si="13"/>
        <v>485</v>
      </c>
      <c r="W6">
        <f t="shared" si="14"/>
        <v>588</v>
      </c>
      <c r="X6">
        <f t="shared" si="15"/>
        <v>245</v>
      </c>
      <c r="Y6">
        <f t="shared" si="16"/>
        <v>122</v>
      </c>
      <c r="Z6">
        <f t="shared" si="17"/>
        <v>122</v>
      </c>
    </row>
    <row r="7" spans="1:26">
      <c r="A7" t="s">
        <v>12</v>
      </c>
      <c r="B7">
        <v>6</v>
      </c>
      <c r="C7">
        <v>2</v>
      </c>
      <c r="D7">
        <v>0</v>
      </c>
      <c r="E7">
        <v>363</v>
      </c>
      <c r="G7">
        <f t="shared" si="0"/>
        <v>0</v>
      </c>
      <c r="H7">
        <f t="shared" si="1"/>
        <v>0</v>
      </c>
      <c r="I7">
        <f t="shared" si="2"/>
        <v>0</v>
      </c>
      <c r="J7">
        <f t="shared" si="3"/>
        <v>363</v>
      </c>
      <c r="L7">
        <f t="shared" si="4"/>
        <v>0</v>
      </c>
      <c r="M7">
        <f t="shared" si="5"/>
        <v>0</v>
      </c>
      <c r="N7">
        <f t="shared" si="6"/>
        <v>0</v>
      </c>
      <c r="O7">
        <f t="shared" si="7"/>
        <v>0</v>
      </c>
      <c r="P7">
        <f t="shared" si="8"/>
        <v>0</v>
      </c>
      <c r="Q7">
        <f t="shared" si="9"/>
        <v>0</v>
      </c>
      <c r="R7">
        <f t="shared" si="10"/>
        <v>0</v>
      </c>
      <c r="T7">
        <f t="shared" si="11"/>
        <v>363</v>
      </c>
      <c r="U7">
        <f t="shared" si="12"/>
        <v>485</v>
      </c>
      <c r="V7">
        <f t="shared" si="13"/>
        <v>588</v>
      </c>
      <c r="W7">
        <f t="shared" si="14"/>
        <v>245</v>
      </c>
      <c r="X7">
        <f t="shared" si="15"/>
        <v>122</v>
      </c>
      <c r="Y7">
        <f t="shared" si="16"/>
        <v>122</v>
      </c>
      <c r="Z7">
        <f t="shared" si="17"/>
        <v>78</v>
      </c>
    </row>
    <row r="8" spans="1:26">
      <c r="A8" t="s">
        <v>12</v>
      </c>
      <c r="B8">
        <v>7</v>
      </c>
      <c r="C8">
        <v>2</v>
      </c>
      <c r="D8">
        <v>0</v>
      </c>
      <c r="E8">
        <v>485</v>
      </c>
      <c r="G8">
        <f t="shared" si="0"/>
        <v>0</v>
      </c>
      <c r="H8">
        <f t="shared" si="1"/>
        <v>0</v>
      </c>
      <c r="I8">
        <f t="shared" si="2"/>
        <v>0</v>
      </c>
      <c r="J8">
        <f t="shared" si="3"/>
        <v>485</v>
      </c>
      <c r="L8">
        <f t="shared" si="4"/>
        <v>0</v>
      </c>
      <c r="M8">
        <f t="shared" si="5"/>
        <v>0</v>
      </c>
      <c r="N8">
        <f t="shared" si="6"/>
        <v>0</v>
      </c>
      <c r="O8">
        <f t="shared" si="7"/>
        <v>0</v>
      </c>
      <c r="P8">
        <f t="shared" si="8"/>
        <v>0</v>
      </c>
      <c r="Q8">
        <f t="shared" si="9"/>
        <v>0</v>
      </c>
      <c r="R8">
        <f t="shared" si="10"/>
        <v>0</v>
      </c>
      <c r="T8">
        <f t="shared" si="11"/>
        <v>485</v>
      </c>
      <c r="U8">
        <f t="shared" si="12"/>
        <v>588</v>
      </c>
      <c r="V8">
        <f t="shared" si="13"/>
        <v>245</v>
      </c>
      <c r="W8">
        <f t="shared" si="14"/>
        <v>122</v>
      </c>
      <c r="X8">
        <f t="shared" si="15"/>
        <v>122</v>
      </c>
      <c r="Y8">
        <f t="shared" si="16"/>
        <v>78</v>
      </c>
      <c r="Z8">
        <f t="shared" si="17"/>
        <v>2</v>
      </c>
    </row>
    <row r="9" spans="1:26">
      <c r="A9" t="s">
        <v>12</v>
      </c>
      <c r="B9">
        <v>8</v>
      </c>
      <c r="C9">
        <v>2</v>
      </c>
      <c r="D9">
        <v>0</v>
      </c>
      <c r="E9">
        <v>588</v>
      </c>
      <c r="G9">
        <f t="shared" si="0"/>
        <v>0</v>
      </c>
      <c r="H9">
        <f t="shared" si="1"/>
        <v>0</v>
      </c>
      <c r="I9">
        <f t="shared" si="2"/>
        <v>0</v>
      </c>
      <c r="J9">
        <f t="shared" si="3"/>
        <v>588</v>
      </c>
      <c r="L9">
        <f t="shared" si="4"/>
        <v>0</v>
      </c>
      <c r="M9">
        <f t="shared" si="5"/>
        <v>0</v>
      </c>
      <c r="N9">
        <f t="shared" si="6"/>
        <v>0</v>
      </c>
      <c r="O9">
        <f t="shared" si="7"/>
        <v>0</v>
      </c>
      <c r="P9">
        <f t="shared" si="8"/>
        <v>0</v>
      </c>
      <c r="Q9">
        <f t="shared" si="9"/>
        <v>0</v>
      </c>
      <c r="R9">
        <f t="shared" si="10"/>
        <v>0</v>
      </c>
      <c r="T9">
        <f t="shared" si="11"/>
        <v>588</v>
      </c>
      <c r="U9">
        <f t="shared" si="12"/>
        <v>245</v>
      </c>
      <c r="V9">
        <f t="shared" si="13"/>
        <v>122</v>
      </c>
      <c r="W9">
        <f t="shared" si="14"/>
        <v>122</v>
      </c>
      <c r="X9">
        <f t="shared" si="15"/>
        <v>78</v>
      </c>
      <c r="Y9">
        <f t="shared" si="16"/>
        <v>2</v>
      </c>
      <c r="Z9">
        <f t="shared" si="17"/>
        <v>0</v>
      </c>
    </row>
    <row r="10" spans="1:26">
      <c r="A10" t="s">
        <v>12</v>
      </c>
      <c r="B10">
        <v>9</v>
      </c>
      <c r="C10">
        <v>2</v>
      </c>
      <c r="D10">
        <v>0</v>
      </c>
      <c r="E10">
        <v>245</v>
      </c>
      <c r="G10">
        <f t="shared" si="0"/>
        <v>0</v>
      </c>
      <c r="H10">
        <f t="shared" si="1"/>
        <v>0</v>
      </c>
      <c r="I10">
        <f t="shared" si="2"/>
        <v>0</v>
      </c>
      <c r="J10">
        <f t="shared" si="3"/>
        <v>245</v>
      </c>
      <c r="L10">
        <f t="shared" si="4"/>
        <v>0</v>
      </c>
      <c r="M10">
        <f t="shared" si="5"/>
        <v>0</v>
      </c>
      <c r="N10">
        <f t="shared" si="6"/>
        <v>0</v>
      </c>
      <c r="O10">
        <f t="shared" si="7"/>
        <v>0</v>
      </c>
      <c r="P10">
        <f t="shared" si="8"/>
        <v>0</v>
      </c>
      <c r="Q10">
        <f t="shared" si="9"/>
        <v>0</v>
      </c>
      <c r="R10">
        <f t="shared" si="10"/>
        <v>0</v>
      </c>
      <c r="T10">
        <f t="shared" si="11"/>
        <v>245</v>
      </c>
      <c r="U10">
        <f t="shared" si="12"/>
        <v>122</v>
      </c>
      <c r="V10">
        <f t="shared" si="13"/>
        <v>122</v>
      </c>
      <c r="W10">
        <f t="shared" si="14"/>
        <v>78</v>
      </c>
      <c r="X10">
        <f t="shared" si="15"/>
        <v>2</v>
      </c>
      <c r="Y10">
        <f t="shared" si="16"/>
        <v>0</v>
      </c>
      <c r="Z10">
        <f t="shared" si="17"/>
        <v>2</v>
      </c>
    </row>
    <row r="11" spans="1:26">
      <c r="A11" t="s">
        <v>12</v>
      </c>
      <c r="B11">
        <v>10</v>
      </c>
      <c r="C11">
        <v>2</v>
      </c>
      <c r="D11">
        <v>0</v>
      </c>
      <c r="E11">
        <v>122</v>
      </c>
      <c r="G11">
        <f t="shared" si="0"/>
        <v>0</v>
      </c>
      <c r="H11">
        <f t="shared" si="1"/>
        <v>0</v>
      </c>
      <c r="I11">
        <f t="shared" si="2"/>
        <v>0</v>
      </c>
      <c r="J11">
        <f t="shared" si="3"/>
        <v>122</v>
      </c>
      <c r="L11">
        <f t="shared" si="4"/>
        <v>0</v>
      </c>
      <c r="M11">
        <f t="shared" si="5"/>
        <v>0</v>
      </c>
      <c r="N11">
        <f t="shared" si="6"/>
        <v>0</v>
      </c>
      <c r="O11">
        <f t="shared" si="7"/>
        <v>0</v>
      </c>
      <c r="P11">
        <f t="shared" si="8"/>
        <v>0</v>
      </c>
      <c r="Q11">
        <f t="shared" si="9"/>
        <v>0</v>
      </c>
      <c r="R11">
        <f t="shared" si="10"/>
        <v>0</v>
      </c>
      <c r="T11">
        <f t="shared" si="11"/>
        <v>122</v>
      </c>
      <c r="U11">
        <f t="shared" si="12"/>
        <v>122</v>
      </c>
      <c r="V11">
        <f t="shared" si="13"/>
        <v>78</v>
      </c>
      <c r="W11">
        <f t="shared" si="14"/>
        <v>2</v>
      </c>
      <c r="X11">
        <f t="shared" si="15"/>
        <v>0</v>
      </c>
      <c r="Y11">
        <f t="shared" si="16"/>
        <v>2</v>
      </c>
      <c r="Z11">
        <f t="shared" si="17"/>
        <v>0</v>
      </c>
    </row>
    <row r="12" spans="1:26">
      <c r="A12" t="s">
        <v>12</v>
      </c>
      <c r="B12">
        <v>11</v>
      </c>
      <c r="C12">
        <v>1</v>
      </c>
      <c r="D12">
        <v>0</v>
      </c>
      <c r="E12">
        <v>122</v>
      </c>
      <c r="G12">
        <f t="shared" si="0"/>
        <v>0</v>
      </c>
      <c r="H12">
        <f t="shared" si="1"/>
        <v>0</v>
      </c>
      <c r="I12">
        <f t="shared" si="2"/>
        <v>122</v>
      </c>
      <c r="J12">
        <f t="shared" si="3"/>
        <v>0</v>
      </c>
      <c r="L12">
        <f t="shared" si="4"/>
        <v>122</v>
      </c>
      <c r="M12">
        <f t="shared" si="5"/>
        <v>78</v>
      </c>
      <c r="N12">
        <f t="shared" si="6"/>
        <v>2</v>
      </c>
      <c r="O12">
        <f t="shared" si="7"/>
        <v>0</v>
      </c>
      <c r="P12">
        <f t="shared" si="8"/>
        <v>2</v>
      </c>
      <c r="Q12">
        <f t="shared" si="9"/>
        <v>0</v>
      </c>
      <c r="R12">
        <f t="shared" si="10"/>
        <v>0</v>
      </c>
      <c r="T12">
        <f t="shared" si="11"/>
        <v>0</v>
      </c>
      <c r="U12">
        <f t="shared" si="12"/>
        <v>0</v>
      </c>
      <c r="V12">
        <f t="shared" si="13"/>
        <v>0</v>
      </c>
      <c r="W12">
        <f t="shared" si="14"/>
        <v>0</v>
      </c>
      <c r="X12">
        <f t="shared" si="15"/>
        <v>0</v>
      </c>
      <c r="Y12">
        <f t="shared" si="16"/>
        <v>0</v>
      </c>
      <c r="Z12">
        <f t="shared" si="17"/>
        <v>0</v>
      </c>
    </row>
    <row r="13" spans="1:26">
      <c r="A13" t="s">
        <v>12</v>
      </c>
      <c r="B13">
        <v>12</v>
      </c>
      <c r="C13">
        <v>1</v>
      </c>
      <c r="D13">
        <v>0</v>
      </c>
      <c r="E13">
        <v>78</v>
      </c>
      <c r="G13">
        <f t="shared" si="0"/>
        <v>0</v>
      </c>
      <c r="H13">
        <f t="shared" si="1"/>
        <v>0</v>
      </c>
      <c r="I13">
        <f t="shared" si="2"/>
        <v>78</v>
      </c>
      <c r="J13">
        <f t="shared" si="3"/>
        <v>0</v>
      </c>
      <c r="L13">
        <f t="shared" si="4"/>
        <v>78</v>
      </c>
      <c r="M13">
        <f t="shared" si="5"/>
        <v>2</v>
      </c>
      <c r="N13">
        <f t="shared" si="6"/>
        <v>0</v>
      </c>
      <c r="O13">
        <f t="shared" si="7"/>
        <v>2</v>
      </c>
      <c r="P13">
        <f t="shared" si="8"/>
        <v>0</v>
      </c>
      <c r="Q13">
        <f t="shared" si="9"/>
        <v>0</v>
      </c>
      <c r="R13">
        <f t="shared" si="10"/>
        <v>0</v>
      </c>
      <c r="T13">
        <f t="shared" si="11"/>
        <v>0</v>
      </c>
      <c r="U13">
        <f t="shared" si="12"/>
        <v>0</v>
      </c>
      <c r="V13">
        <f t="shared" si="13"/>
        <v>0</v>
      </c>
      <c r="W13">
        <f t="shared" si="14"/>
        <v>0</v>
      </c>
      <c r="X13">
        <f t="shared" si="15"/>
        <v>0</v>
      </c>
      <c r="Y13">
        <f t="shared" si="16"/>
        <v>0</v>
      </c>
      <c r="Z13">
        <f t="shared" si="17"/>
        <v>0</v>
      </c>
    </row>
    <row r="14" spans="1:26">
      <c r="A14" t="s">
        <v>12</v>
      </c>
      <c r="B14">
        <v>13</v>
      </c>
      <c r="C14">
        <v>2</v>
      </c>
      <c r="D14">
        <v>0</v>
      </c>
      <c r="E14">
        <v>2</v>
      </c>
      <c r="G14">
        <f t="shared" si="0"/>
        <v>0</v>
      </c>
      <c r="H14">
        <f t="shared" si="1"/>
        <v>0</v>
      </c>
      <c r="I14">
        <f t="shared" si="2"/>
        <v>0</v>
      </c>
      <c r="J14">
        <f t="shared" si="3"/>
        <v>2</v>
      </c>
      <c r="L14">
        <f t="shared" si="4"/>
        <v>0</v>
      </c>
      <c r="M14">
        <f t="shared" si="5"/>
        <v>0</v>
      </c>
      <c r="N14">
        <f t="shared" si="6"/>
        <v>0</v>
      </c>
      <c r="O14">
        <f t="shared" si="7"/>
        <v>0</v>
      </c>
      <c r="P14">
        <f t="shared" si="8"/>
        <v>0</v>
      </c>
      <c r="Q14">
        <f t="shared" si="9"/>
        <v>0</v>
      </c>
      <c r="R14">
        <f t="shared" si="10"/>
        <v>0</v>
      </c>
      <c r="T14">
        <f t="shared" si="11"/>
        <v>2</v>
      </c>
      <c r="U14">
        <f t="shared" si="12"/>
        <v>0</v>
      </c>
      <c r="V14">
        <f t="shared" si="13"/>
        <v>2</v>
      </c>
      <c r="W14">
        <f t="shared" si="14"/>
        <v>0</v>
      </c>
      <c r="X14">
        <f t="shared" si="15"/>
        <v>0</v>
      </c>
      <c r="Y14">
        <f t="shared" si="16"/>
        <v>0</v>
      </c>
      <c r="Z14">
        <f t="shared" si="17"/>
        <v>0</v>
      </c>
    </row>
    <row r="15" spans="1:26">
      <c r="A15" t="s">
        <v>12</v>
      </c>
      <c r="B15">
        <v>14</v>
      </c>
      <c r="C15">
        <v>1</v>
      </c>
      <c r="D15">
        <v>0</v>
      </c>
      <c r="E15">
        <v>0</v>
      </c>
      <c r="G15">
        <f t="shared" si="0"/>
        <v>0</v>
      </c>
      <c r="H15">
        <f t="shared" si="1"/>
        <v>0</v>
      </c>
      <c r="I15">
        <f t="shared" si="2"/>
        <v>0</v>
      </c>
      <c r="J15">
        <f t="shared" si="3"/>
        <v>0</v>
      </c>
      <c r="L15">
        <f t="shared" si="4"/>
        <v>0</v>
      </c>
      <c r="M15">
        <f t="shared" si="5"/>
        <v>2</v>
      </c>
      <c r="N15">
        <f t="shared" si="6"/>
        <v>0</v>
      </c>
      <c r="O15">
        <f t="shared" si="7"/>
        <v>0</v>
      </c>
      <c r="P15">
        <f t="shared" si="8"/>
        <v>0</v>
      </c>
      <c r="Q15">
        <f t="shared" si="9"/>
        <v>0</v>
      </c>
      <c r="R15">
        <f t="shared" si="10"/>
        <v>0</v>
      </c>
      <c r="T15">
        <f t="shared" si="11"/>
        <v>0</v>
      </c>
      <c r="U15">
        <f t="shared" si="12"/>
        <v>0</v>
      </c>
      <c r="V15">
        <f t="shared" si="13"/>
        <v>0</v>
      </c>
      <c r="W15">
        <f t="shared" si="14"/>
        <v>0</v>
      </c>
      <c r="X15">
        <f t="shared" si="15"/>
        <v>0</v>
      </c>
      <c r="Y15">
        <f t="shared" si="16"/>
        <v>0</v>
      </c>
      <c r="Z15">
        <f t="shared" si="17"/>
        <v>0</v>
      </c>
    </row>
    <row r="16" spans="1:26">
      <c r="A16" t="s">
        <v>12</v>
      </c>
      <c r="B16">
        <v>15</v>
      </c>
      <c r="C16">
        <v>2</v>
      </c>
      <c r="D16">
        <v>0</v>
      </c>
      <c r="E16">
        <v>2</v>
      </c>
      <c r="G16">
        <f t="shared" si="0"/>
        <v>0</v>
      </c>
      <c r="H16">
        <f t="shared" si="1"/>
        <v>0</v>
      </c>
      <c r="I16">
        <f t="shared" si="2"/>
        <v>0</v>
      </c>
      <c r="J16">
        <f t="shared" si="3"/>
        <v>2</v>
      </c>
      <c r="L16">
        <f t="shared" si="4"/>
        <v>0</v>
      </c>
      <c r="M16">
        <f t="shared" si="5"/>
        <v>0</v>
      </c>
      <c r="N16">
        <f t="shared" si="6"/>
        <v>0</v>
      </c>
      <c r="O16">
        <f t="shared" si="7"/>
        <v>0</v>
      </c>
      <c r="P16">
        <f t="shared" si="8"/>
        <v>0</v>
      </c>
      <c r="Q16">
        <f t="shared" si="9"/>
        <v>0</v>
      </c>
      <c r="R16">
        <f t="shared" si="10"/>
        <v>0</v>
      </c>
      <c r="T16">
        <f t="shared" si="11"/>
        <v>2</v>
      </c>
      <c r="U16">
        <f t="shared" si="12"/>
        <v>0</v>
      </c>
      <c r="V16">
        <f t="shared" si="13"/>
        <v>0</v>
      </c>
      <c r="W16">
        <f t="shared" si="14"/>
        <v>0</v>
      </c>
      <c r="X16">
        <f t="shared" si="15"/>
        <v>0</v>
      </c>
      <c r="Y16">
        <f t="shared" si="16"/>
        <v>0</v>
      </c>
      <c r="Z16">
        <f t="shared" si="17"/>
        <v>0</v>
      </c>
    </row>
    <row r="17" spans="1:26">
      <c r="A17" t="s">
        <v>12</v>
      </c>
      <c r="B17">
        <v>16</v>
      </c>
      <c r="C17">
        <v>1</v>
      </c>
      <c r="D17">
        <v>0</v>
      </c>
      <c r="E17">
        <v>0</v>
      </c>
      <c r="G17">
        <f t="shared" si="0"/>
        <v>0</v>
      </c>
      <c r="H17">
        <f t="shared" si="1"/>
        <v>0</v>
      </c>
      <c r="I17">
        <f t="shared" si="2"/>
        <v>0</v>
      </c>
      <c r="J17">
        <f t="shared" si="3"/>
        <v>0</v>
      </c>
      <c r="L17">
        <f t="shared" si="4"/>
        <v>0</v>
      </c>
      <c r="M17">
        <f t="shared" si="5"/>
        <v>0</v>
      </c>
      <c r="N17">
        <f t="shared" si="6"/>
        <v>0</v>
      </c>
      <c r="O17">
        <f t="shared" si="7"/>
        <v>0</v>
      </c>
      <c r="P17">
        <f t="shared" si="8"/>
        <v>0</v>
      </c>
      <c r="Q17">
        <f t="shared" si="9"/>
        <v>0</v>
      </c>
      <c r="R17">
        <f t="shared" si="10"/>
        <v>0</v>
      </c>
      <c r="T17">
        <f t="shared" si="11"/>
        <v>0</v>
      </c>
      <c r="U17">
        <f t="shared" si="12"/>
        <v>0</v>
      </c>
      <c r="V17">
        <f t="shared" si="13"/>
        <v>0</v>
      </c>
      <c r="W17">
        <f t="shared" si="14"/>
        <v>0</v>
      </c>
      <c r="X17">
        <f t="shared" si="15"/>
        <v>0</v>
      </c>
      <c r="Y17">
        <f t="shared" si="16"/>
        <v>0</v>
      </c>
      <c r="Z17">
        <f t="shared" si="17"/>
        <v>0</v>
      </c>
    </row>
    <row r="18" spans="1:26">
      <c r="A18" t="s">
        <v>12</v>
      </c>
      <c r="B18">
        <v>17</v>
      </c>
      <c r="C18">
        <v>1</v>
      </c>
      <c r="D18">
        <v>0</v>
      </c>
      <c r="E18">
        <v>0</v>
      </c>
      <c r="G18">
        <f t="shared" si="0"/>
        <v>0</v>
      </c>
      <c r="H18">
        <f t="shared" si="1"/>
        <v>0</v>
      </c>
      <c r="I18">
        <f t="shared" si="2"/>
        <v>0</v>
      </c>
      <c r="J18">
        <f t="shared" si="3"/>
        <v>0</v>
      </c>
      <c r="L18">
        <f t="shared" si="4"/>
        <v>0</v>
      </c>
      <c r="M18">
        <f t="shared" si="5"/>
        <v>0</v>
      </c>
      <c r="N18">
        <f t="shared" si="6"/>
        <v>0</v>
      </c>
      <c r="O18">
        <f t="shared" si="7"/>
        <v>0</v>
      </c>
      <c r="P18">
        <f t="shared" si="8"/>
        <v>0</v>
      </c>
      <c r="Q18">
        <f t="shared" si="9"/>
        <v>0</v>
      </c>
      <c r="R18">
        <f t="shared" si="10"/>
        <v>0</v>
      </c>
      <c r="T18">
        <f t="shared" si="11"/>
        <v>0</v>
      </c>
      <c r="U18">
        <f t="shared" si="12"/>
        <v>0</v>
      </c>
      <c r="V18">
        <f t="shared" si="13"/>
        <v>0</v>
      </c>
      <c r="W18">
        <f t="shared" si="14"/>
        <v>0</v>
      </c>
      <c r="X18">
        <f t="shared" si="15"/>
        <v>0</v>
      </c>
      <c r="Y18">
        <f t="shared" si="16"/>
        <v>0</v>
      </c>
      <c r="Z18">
        <f t="shared" si="17"/>
        <v>0</v>
      </c>
    </row>
    <row r="19" spans="1:26">
      <c r="A19" t="s">
        <v>12</v>
      </c>
      <c r="B19">
        <v>18</v>
      </c>
      <c r="C19">
        <v>1</v>
      </c>
      <c r="D19">
        <v>0</v>
      </c>
      <c r="E19">
        <v>0</v>
      </c>
      <c r="G19">
        <f t="shared" si="0"/>
        <v>0</v>
      </c>
      <c r="H19">
        <f t="shared" si="1"/>
        <v>0</v>
      </c>
      <c r="I19">
        <f t="shared" si="2"/>
        <v>0</v>
      </c>
      <c r="J19">
        <f t="shared" si="3"/>
        <v>0</v>
      </c>
      <c r="L19">
        <f t="shared" si="4"/>
        <v>0</v>
      </c>
      <c r="M19">
        <f t="shared" si="5"/>
        <v>0</v>
      </c>
      <c r="N19">
        <f t="shared" si="6"/>
        <v>0</v>
      </c>
      <c r="O19">
        <f t="shared" si="7"/>
        <v>0</v>
      </c>
      <c r="P19">
        <f t="shared" si="8"/>
        <v>0</v>
      </c>
      <c r="Q19">
        <f t="shared" si="9"/>
        <v>0</v>
      </c>
      <c r="R19">
        <f t="shared" si="10"/>
        <v>0</v>
      </c>
      <c r="T19">
        <f t="shared" si="11"/>
        <v>0</v>
      </c>
      <c r="U19">
        <f t="shared" si="12"/>
        <v>0</v>
      </c>
      <c r="V19">
        <f t="shared" si="13"/>
        <v>0</v>
      </c>
      <c r="W19">
        <f t="shared" si="14"/>
        <v>0</v>
      </c>
      <c r="X19">
        <f t="shared" si="15"/>
        <v>0</v>
      </c>
      <c r="Y19">
        <f t="shared" si="16"/>
        <v>0</v>
      </c>
      <c r="Z19">
        <f t="shared" si="17"/>
        <v>0</v>
      </c>
    </row>
    <row r="20" spans="1:26">
      <c r="A20" t="s">
        <v>12</v>
      </c>
      <c r="B20">
        <v>19</v>
      </c>
      <c r="C20">
        <v>2</v>
      </c>
      <c r="D20">
        <v>0</v>
      </c>
      <c r="E20">
        <v>0</v>
      </c>
      <c r="G20">
        <f t="shared" si="0"/>
        <v>0</v>
      </c>
      <c r="H20">
        <f t="shared" si="1"/>
        <v>0</v>
      </c>
      <c r="I20">
        <f t="shared" si="2"/>
        <v>0</v>
      </c>
      <c r="J20">
        <f t="shared" si="3"/>
        <v>0</v>
      </c>
      <c r="L20">
        <f t="shared" si="4"/>
        <v>0</v>
      </c>
      <c r="M20">
        <f t="shared" si="5"/>
        <v>0</v>
      </c>
      <c r="N20">
        <f t="shared" si="6"/>
        <v>0</v>
      </c>
      <c r="O20">
        <f t="shared" si="7"/>
        <v>0</v>
      </c>
      <c r="P20">
        <f t="shared" si="8"/>
        <v>0</v>
      </c>
      <c r="Q20">
        <f t="shared" si="9"/>
        <v>0</v>
      </c>
      <c r="R20">
        <f t="shared" si="10"/>
        <v>0</v>
      </c>
      <c r="T20">
        <f t="shared" si="11"/>
        <v>0</v>
      </c>
      <c r="U20">
        <f t="shared" si="12"/>
        <v>0</v>
      </c>
      <c r="V20">
        <f t="shared" si="13"/>
        <v>0</v>
      </c>
      <c r="W20">
        <f t="shared" si="14"/>
        <v>0</v>
      </c>
      <c r="X20">
        <f t="shared" si="15"/>
        <v>0</v>
      </c>
      <c r="Y20">
        <f t="shared" si="16"/>
        <v>0</v>
      </c>
      <c r="Z20">
        <f t="shared" si="17"/>
        <v>0</v>
      </c>
    </row>
    <row r="21" spans="1:26">
      <c r="A21" t="s">
        <v>12</v>
      </c>
      <c r="B21">
        <v>20</v>
      </c>
      <c r="C21">
        <v>1</v>
      </c>
      <c r="D21">
        <v>0</v>
      </c>
      <c r="E21">
        <v>0</v>
      </c>
      <c r="G21">
        <f t="shared" si="0"/>
        <v>0</v>
      </c>
      <c r="H21">
        <f t="shared" si="1"/>
        <v>0</v>
      </c>
      <c r="I21">
        <f t="shared" si="2"/>
        <v>0</v>
      </c>
      <c r="J21">
        <f t="shared" si="3"/>
        <v>0</v>
      </c>
      <c r="L21">
        <f t="shared" si="4"/>
        <v>0</v>
      </c>
      <c r="M21">
        <f t="shared" si="5"/>
        <v>0</v>
      </c>
      <c r="N21">
        <f t="shared" si="6"/>
        <v>0</v>
      </c>
      <c r="O21">
        <f t="shared" si="7"/>
        <v>0</v>
      </c>
      <c r="P21">
        <f t="shared" si="8"/>
        <v>0</v>
      </c>
      <c r="Q21">
        <f t="shared" si="9"/>
        <v>0</v>
      </c>
      <c r="R21">
        <f t="shared" si="10"/>
        <v>1</v>
      </c>
      <c r="T21">
        <f t="shared" si="11"/>
        <v>0</v>
      </c>
      <c r="U21">
        <f t="shared" si="12"/>
        <v>0</v>
      </c>
      <c r="V21">
        <f t="shared" si="13"/>
        <v>0</v>
      </c>
      <c r="W21">
        <f t="shared" si="14"/>
        <v>0</v>
      </c>
      <c r="X21">
        <f t="shared" si="15"/>
        <v>0</v>
      </c>
      <c r="Y21">
        <f t="shared" si="16"/>
        <v>0</v>
      </c>
      <c r="Z21">
        <f t="shared" si="17"/>
        <v>0</v>
      </c>
    </row>
    <row r="22" spans="1:26">
      <c r="A22" t="s">
        <v>12</v>
      </c>
      <c r="B22">
        <v>21</v>
      </c>
      <c r="C22">
        <v>2</v>
      </c>
      <c r="D22">
        <v>0</v>
      </c>
      <c r="E22">
        <v>0</v>
      </c>
      <c r="G22">
        <f t="shared" si="0"/>
        <v>0</v>
      </c>
      <c r="H22">
        <f t="shared" si="1"/>
        <v>0</v>
      </c>
      <c r="I22">
        <f t="shared" si="2"/>
        <v>0</v>
      </c>
      <c r="J22">
        <f t="shared" si="3"/>
        <v>0</v>
      </c>
      <c r="L22">
        <f t="shared" si="4"/>
        <v>0</v>
      </c>
      <c r="M22">
        <f t="shared" si="5"/>
        <v>0</v>
      </c>
      <c r="N22">
        <f t="shared" si="6"/>
        <v>0</v>
      </c>
      <c r="O22">
        <f t="shared" si="7"/>
        <v>0</v>
      </c>
      <c r="P22">
        <f t="shared" si="8"/>
        <v>0</v>
      </c>
      <c r="Q22">
        <f t="shared" si="9"/>
        <v>0</v>
      </c>
      <c r="R22">
        <f t="shared" si="10"/>
        <v>0</v>
      </c>
      <c r="T22">
        <f t="shared" si="11"/>
        <v>0</v>
      </c>
      <c r="U22">
        <f t="shared" si="12"/>
        <v>0</v>
      </c>
      <c r="V22">
        <f t="shared" si="13"/>
        <v>0</v>
      </c>
      <c r="W22">
        <f t="shared" si="14"/>
        <v>0</v>
      </c>
      <c r="X22">
        <f t="shared" si="15"/>
        <v>0</v>
      </c>
      <c r="Y22">
        <f t="shared" si="16"/>
        <v>1</v>
      </c>
      <c r="Z22">
        <f t="shared" si="17"/>
        <v>1</v>
      </c>
    </row>
    <row r="23" spans="1:26">
      <c r="A23" t="s">
        <v>12</v>
      </c>
      <c r="B23">
        <v>22</v>
      </c>
      <c r="C23">
        <v>2</v>
      </c>
      <c r="D23">
        <v>0</v>
      </c>
      <c r="E23">
        <v>0</v>
      </c>
      <c r="G23">
        <f t="shared" si="0"/>
        <v>0</v>
      </c>
      <c r="H23">
        <f t="shared" si="1"/>
        <v>0</v>
      </c>
      <c r="I23">
        <f t="shared" si="2"/>
        <v>0</v>
      </c>
      <c r="J23">
        <f t="shared" si="3"/>
        <v>0</v>
      </c>
      <c r="L23">
        <f t="shared" si="4"/>
        <v>0</v>
      </c>
      <c r="M23">
        <f t="shared" si="5"/>
        <v>0</v>
      </c>
      <c r="N23">
        <f t="shared" si="6"/>
        <v>0</v>
      </c>
      <c r="O23">
        <f t="shared" si="7"/>
        <v>0</v>
      </c>
      <c r="P23">
        <f t="shared" si="8"/>
        <v>0</v>
      </c>
      <c r="Q23">
        <f t="shared" si="9"/>
        <v>0</v>
      </c>
      <c r="R23">
        <f t="shared" si="10"/>
        <v>0</v>
      </c>
      <c r="T23">
        <f t="shared" si="11"/>
        <v>0</v>
      </c>
      <c r="U23">
        <f t="shared" si="12"/>
        <v>0</v>
      </c>
      <c r="V23">
        <f t="shared" si="13"/>
        <v>0</v>
      </c>
      <c r="W23">
        <f t="shared" si="14"/>
        <v>0</v>
      </c>
      <c r="X23">
        <f t="shared" si="15"/>
        <v>1</v>
      </c>
      <c r="Y23">
        <f t="shared" si="16"/>
        <v>1</v>
      </c>
      <c r="Z23">
        <f t="shared" si="17"/>
        <v>0</v>
      </c>
    </row>
    <row r="24" spans="1:26">
      <c r="A24" t="s">
        <v>12</v>
      </c>
      <c r="B24">
        <v>23</v>
      </c>
      <c r="C24">
        <v>2</v>
      </c>
      <c r="D24">
        <v>0</v>
      </c>
      <c r="E24">
        <v>0</v>
      </c>
      <c r="G24">
        <f t="shared" si="0"/>
        <v>0</v>
      </c>
      <c r="H24">
        <f t="shared" si="1"/>
        <v>0</v>
      </c>
      <c r="I24">
        <f t="shared" si="2"/>
        <v>0</v>
      </c>
      <c r="J24">
        <f t="shared" si="3"/>
        <v>0</v>
      </c>
      <c r="L24">
        <f t="shared" si="4"/>
        <v>0</v>
      </c>
      <c r="M24">
        <f t="shared" si="5"/>
        <v>0</v>
      </c>
      <c r="N24">
        <f t="shared" si="6"/>
        <v>0</v>
      </c>
      <c r="O24">
        <f t="shared" si="7"/>
        <v>0</v>
      </c>
      <c r="P24">
        <f t="shared" si="8"/>
        <v>0</v>
      </c>
      <c r="Q24">
        <f t="shared" si="9"/>
        <v>0</v>
      </c>
      <c r="R24">
        <f t="shared" si="10"/>
        <v>0</v>
      </c>
      <c r="T24">
        <f t="shared" si="11"/>
        <v>0</v>
      </c>
      <c r="U24">
        <f t="shared" si="12"/>
        <v>0</v>
      </c>
      <c r="V24">
        <f t="shared" si="13"/>
        <v>0</v>
      </c>
      <c r="W24">
        <f t="shared" si="14"/>
        <v>1</v>
      </c>
      <c r="X24">
        <f t="shared" si="15"/>
        <v>1</v>
      </c>
      <c r="Y24">
        <f t="shared" si="16"/>
        <v>0</v>
      </c>
      <c r="Z24">
        <f t="shared" si="17"/>
        <v>0</v>
      </c>
    </row>
    <row r="25" spans="1:26">
      <c r="A25" t="s">
        <v>12</v>
      </c>
      <c r="B25">
        <v>24</v>
      </c>
      <c r="C25">
        <v>2</v>
      </c>
      <c r="D25">
        <v>0</v>
      </c>
      <c r="E25">
        <v>0</v>
      </c>
      <c r="G25">
        <f t="shared" si="0"/>
        <v>0</v>
      </c>
      <c r="H25">
        <f t="shared" si="1"/>
        <v>0</v>
      </c>
      <c r="I25">
        <f t="shared" si="2"/>
        <v>0</v>
      </c>
      <c r="J25">
        <f t="shared" si="3"/>
        <v>0</v>
      </c>
      <c r="L25">
        <f t="shared" si="4"/>
        <v>0</v>
      </c>
      <c r="M25">
        <f t="shared" si="5"/>
        <v>0</v>
      </c>
      <c r="N25">
        <f t="shared" si="6"/>
        <v>0</v>
      </c>
      <c r="O25">
        <f t="shared" si="7"/>
        <v>0</v>
      </c>
      <c r="P25">
        <f t="shared" si="8"/>
        <v>0</v>
      </c>
      <c r="Q25">
        <f t="shared" si="9"/>
        <v>0</v>
      </c>
      <c r="R25">
        <f t="shared" si="10"/>
        <v>0</v>
      </c>
      <c r="T25">
        <f t="shared" si="11"/>
        <v>0</v>
      </c>
      <c r="U25">
        <f t="shared" si="12"/>
        <v>0</v>
      </c>
      <c r="V25">
        <f t="shared" si="13"/>
        <v>1</v>
      </c>
      <c r="W25">
        <f t="shared" si="14"/>
        <v>1</v>
      </c>
      <c r="X25">
        <f t="shared" si="15"/>
        <v>0</v>
      </c>
      <c r="Y25">
        <f t="shared" si="16"/>
        <v>0</v>
      </c>
      <c r="Z25">
        <f t="shared" si="17"/>
        <v>0</v>
      </c>
    </row>
    <row r="26" spans="1:26">
      <c r="A26" t="s">
        <v>12</v>
      </c>
      <c r="B26">
        <v>25</v>
      </c>
      <c r="C26">
        <v>2</v>
      </c>
      <c r="D26">
        <v>0</v>
      </c>
      <c r="E26">
        <v>0</v>
      </c>
      <c r="G26">
        <f t="shared" si="0"/>
        <v>0</v>
      </c>
      <c r="H26">
        <f t="shared" si="1"/>
        <v>0</v>
      </c>
      <c r="I26">
        <f t="shared" si="2"/>
        <v>0</v>
      </c>
      <c r="J26">
        <f t="shared" si="3"/>
        <v>0</v>
      </c>
      <c r="L26">
        <f t="shared" si="4"/>
        <v>0</v>
      </c>
      <c r="M26">
        <f t="shared" si="5"/>
        <v>0</v>
      </c>
      <c r="N26">
        <f t="shared" si="6"/>
        <v>0</v>
      </c>
      <c r="O26">
        <f t="shared" si="7"/>
        <v>0</v>
      </c>
      <c r="P26">
        <f t="shared" si="8"/>
        <v>0</v>
      </c>
      <c r="Q26">
        <f t="shared" si="9"/>
        <v>0</v>
      </c>
      <c r="R26">
        <f t="shared" si="10"/>
        <v>0</v>
      </c>
      <c r="T26">
        <f t="shared" si="11"/>
        <v>0</v>
      </c>
      <c r="U26">
        <f t="shared" si="12"/>
        <v>1</v>
      </c>
      <c r="V26">
        <f t="shared" si="13"/>
        <v>1</v>
      </c>
      <c r="W26">
        <f t="shared" si="14"/>
        <v>0</v>
      </c>
      <c r="X26">
        <f t="shared" si="15"/>
        <v>0</v>
      </c>
      <c r="Y26">
        <f t="shared" si="16"/>
        <v>0</v>
      </c>
      <c r="Z26">
        <f t="shared" si="17"/>
        <v>0</v>
      </c>
    </row>
    <row r="27" spans="1:26">
      <c r="A27" t="s">
        <v>12</v>
      </c>
      <c r="B27">
        <v>26</v>
      </c>
      <c r="C27">
        <v>1</v>
      </c>
      <c r="D27">
        <v>0</v>
      </c>
      <c r="E27">
        <v>1</v>
      </c>
      <c r="G27">
        <f t="shared" si="0"/>
        <v>0</v>
      </c>
      <c r="H27">
        <f t="shared" si="1"/>
        <v>0</v>
      </c>
      <c r="I27">
        <f t="shared" si="2"/>
        <v>1</v>
      </c>
      <c r="J27">
        <f t="shared" si="3"/>
        <v>0</v>
      </c>
      <c r="L27">
        <f t="shared" si="4"/>
        <v>1</v>
      </c>
      <c r="M27">
        <f t="shared" si="5"/>
        <v>1</v>
      </c>
      <c r="N27">
        <f t="shared" si="6"/>
        <v>0</v>
      </c>
      <c r="O27">
        <f t="shared" si="7"/>
        <v>0</v>
      </c>
      <c r="P27">
        <f t="shared" si="8"/>
        <v>0</v>
      </c>
      <c r="Q27">
        <f t="shared" si="9"/>
        <v>0</v>
      </c>
      <c r="R27">
        <f t="shared" si="10"/>
        <v>0</v>
      </c>
      <c r="T27">
        <f t="shared" si="11"/>
        <v>0</v>
      </c>
      <c r="U27">
        <f t="shared" si="12"/>
        <v>0</v>
      </c>
      <c r="V27">
        <f t="shared" si="13"/>
        <v>0</v>
      </c>
      <c r="W27">
        <f t="shared" si="14"/>
        <v>0</v>
      </c>
      <c r="X27">
        <f t="shared" si="15"/>
        <v>0</v>
      </c>
      <c r="Y27">
        <f t="shared" si="16"/>
        <v>0</v>
      </c>
      <c r="Z27">
        <f t="shared" si="17"/>
        <v>0</v>
      </c>
    </row>
    <row r="28" spans="1:26">
      <c r="A28" t="s">
        <v>12</v>
      </c>
      <c r="B28">
        <v>27</v>
      </c>
      <c r="C28">
        <v>2</v>
      </c>
      <c r="D28">
        <v>0</v>
      </c>
      <c r="E28">
        <v>1</v>
      </c>
      <c r="G28">
        <f t="shared" si="0"/>
        <v>0</v>
      </c>
      <c r="H28">
        <f t="shared" si="1"/>
        <v>0</v>
      </c>
      <c r="I28">
        <f t="shared" si="2"/>
        <v>0</v>
      </c>
      <c r="J28">
        <f t="shared" si="3"/>
        <v>1</v>
      </c>
      <c r="L28">
        <f t="shared" si="4"/>
        <v>0</v>
      </c>
      <c r="M28">
        <f t="shared" si="5"/>
        <v>0</v>
      </c>
      <c r="N28">
        <f t="shared" si="6"/>
        <v>0</v>
      </c>
      <c r="O28">
        <f t="shared" si="7"/>
        <v>0</v>
      </c>
      <c r="P28">
        <f t="shared" si="8"/>
        <v>0</v>
      </c>
      <c r="Q28">
        <f t="shared" si="9"/>
        <v>0</v>
      </c>
      <c r="R28">
        <f t="shared" si="10"/>
        <v>0</v>
      </c>
      <c r="T28">
        <f t="shared" si="11"/>
        <v>1</v>
      </c>
      <c r="U28">
        <f t="shared" si="12"/>
        <v>0</v>
      </c>
      <c r="V28">
        <f t="shared" si="13"/>
        <v>0</v>
      </c>
      <c r="W28">
        <f t="shared" si="14"/>
        <v>0</v>
      </c>
      <c r="X28">
        <f t="shared" si="15"/>
        <v>0</v>
      </c>
      <c r="Y28">
        <f t="shared" si="16"/>
        <v>0</v>
      </c>
      <c r="Z28">
        <f t="shared" si="17"/>
        <v>0</v>
      </c>
    </row>
    <row r="29" spans="1:26">
      <c r="A29" t="s">
        <v>12</v>
      </c>
      <c r="B29">
        <v>28</v>
      </c>
      <c r="C29">
        <v>2</v>
      </c>
      <c r="D29">
        <v>0</v>
      </c>
      <c r="E29">
        <v>0</v>
      </c>
      <c r="G29">
        <f t="shared" si="0"/>
        <v>0</v>
      </c>
      <c r="H29">
        <f t="shared" si="1"/>
        <v>0</v>
      </c>
      <c r="I29">
        <f t="shared" si="2"/>
        <v>0</v>
      </c>
      <c r="J29">
        <f t="shared" si="3"/>
        <v>0</v>
      </c>
      <c r="L29">
        <f t="shared" si="4"/>
        <v>0</v>
      </c>
      <c r="M29">
        <f t="shared" si="5"/>
        <v>0</v>
      </c>
      <c r="N29">
        <f t="shared" si="6"/>
        <v>0</v>
      </c>
      <c r="O29">
        <f t="shared" si="7"/>
        <v>0</v>
      </c>
      <c r="P29">
        <f t="shared" si="8"/>
        <v>0</v>
      </c>
      <c r="Q29">
        <f t="shared" si="9"/>
        <v>0</v>
      </c>
      <c r="R29">
        <f t="shared" si="10"/>
        <v>0</v>
      </c>
      <c r="T29">
        <f t="shared" si="11"/>
        <v>0</v>
      </c>
      <c r="U29">
        <f t="shared" si="12"/>
        <v>0</v>
      </c>
      <c r="V29">
        <f t="shared" si="13"/>
        <v>0</v>
      </c>
      <c r="W29">
        <f t="shared" si="14"/>
        <v>0</v>
      </c>
      <c r="X29">
        <f t="shared" si="15"/>
        <v>0</v>
      </c>
      <c r="Y29">
        <f t="shared" si="16"/>
        <v>0</v>
      </c>
      <c r="Z29">
        <f t="shared" si="17"/>
        <v>0</v>
      </c>
    </row>
    <row r="30" spans="1:26">
      <c r="A30" t="s">
        <v>12</v>
      </c>
      <c r="B30">
        <v>29</v>
      </c>
      <c r="C30">
        <v>2</v>
      </c>
      <c r="D30">
        <v>0</v>
      </c>
      <c r="E30">
        <v>0</v>
      </c>
      <c r="G30">
        <f t="shared" si="0"/>
        <v>0</v>
      </c>
      <c r="H30">
        <f t="shared" si="1"/>
        <v>0</v>
      </c>
      <c r="I30">
        <f t="shared" si="2"/>
        <v>0</v>
      </c>
      <c r="J30">
        <f t="shared" si="3"/>
        <v>0</v>
      </c>
      <c r="L30">
        <f t="shared" si="4"/>
        <v>0</v>
      </c>
      <c r="M30">
        <f t="shared" si="5"/>
        <v>0</v>
      </c>
      <c r="N30">
        <f t="shared" si="6"/>
        <v>0</v>
      </c>
      <c r="O30">
        <f t="shared" si="7"/>
        <v>0</v>
      </c>
      <c r="P30">
        <f t="shared" si="8"/>
        <v>0</v>
      </c>
      <c r="Q30">
        <f t="shared" si="9"/>
        <v>0</v>
      </c>
      <c r="R30">
        <f t="shared" si="10"/>
        <v>0</v>
      </c>
      <c r="T30">
        <f t="shared" si="11"/>
        <v>0</v>
      </c>
      <c r="U30">
        <f t="shared" si="12"/>
        <v>0</v>
      </c>
      <c r="V30">
        <f t="shared" si="13"/>
        <v>0</v>
      </c>
      <c r="W30">
        <f t="shared" si="14"/>
        <v>0</v>
      </c>
      <c r="X30">
        <f t="shared" si="15"/>
        <v>0</v>
      </c>
      <c r="Y30">
        <f t="shared" si="16"/>
        <v>0</v>
      </c>
      <c r="Z30">
        <f t="shared" si="17"/>
        <v>0</v>
      </c>
    </row>
    <row r="31" spans="1:26">
      <c r="A31" t="s">
        <v>12</v>
      </c>
      <c r="B31">
        <v>30</v>
      </c>
      <c r="C31">
        <v>2</v>
      </c>
      <c r="D31">
        <v>0</v>
      </c>
      <c r="E31">
        <v>0</v>
      </c>
      <c r="G31">
        <f t="shared" si="0"/>
        <v>0</v>
      </c>
      <c r="H31">
        <f t="shared" si="1"/>
        <v>0</v>
      </c>
      <c r="I31">
        <f t="shared" si="2"/>
        <v>0</v>
      </c>
      <c r="J31">
        <f t="shared" si="3"/>
        <v>0</v>
      </c>
      <c r="L31">
        <f t="shared" si="4"/>
        <v>0</v>
      </c>
      <c r="M31">
        <f t="shared" si="5"/>
        <v>0</v>
      </c>
      <c r="N31">
        <f t="shared" si="6"/>
        <v>0</v>
      </c>
      <c r="O31">
        <f t="shared" si="7"/>
        <v>0</v>
      </c>
      <c r="P31">
        <f t="shared" si="8"/>
        <v>0</v>
      </c>
      <c r="Q31">
        <f t="shared" si="9"/>
        <v>0</v>
      </c>
      <c r="R31">
        <f t="shared" si="10"/>
        <v>0</v>
      </c>
      <c r="T31">
        <f t="shared" si="11"/>
        <v>0</v>
      </c>
      <c r="U31">
        <f t="shared" si="12"/>
        <v>0</v>
      </c>
      <c r="V31">
        <f t="shared" si="13"/>
        <v>0</v>
      </c>
      <c r="W31">
        <f t="shared" si="14"/>
        <v>0</v>
      </c>
      <c r="X31">
        <f t="shared" si="15"/>
        <v>0</v>
      </c>
      <c r="Y31">
        <f t="shared" si="16"/>
        <v>0</v>
      </c>
      <c r="Z31">
        <f t="shared" si="17"/>
        <v>0</v>
      </c>
    </row>
    <row r="32" spans="1:26">
      <c r="A32" t="s">
        <v>12</v>
      </c>
      <c r="B32">
        <v>31</v>
      </c>
      <c r="C32">
        <v>2</v>
      </c>
      <c r="D32">
        <v>0</v>
      </c>
      <c r="E32">
        <v>0</v>
      </c>
      <c r="G32">
        <f t="shared" si="0"/>
        <v>0</v>
      </c>
      <c r="H32">
        <f t="shared" si="1"/>
        <v>0</v>
      </c>
      <c r="I32">
        <f t="shared" si="2"/>
        <v>0</v>
      </c>
      <c r="J32">
        <f t="shared" si="3"/>
        <v>0</v>
      </c>
      <c r="L32">
        <f t="shared" si="4"/>
        <v>0</v>
      </c>
      <c r="M32">
        <f t="shared" si="5"/>
        <v>0</v>
      </c>
      <c r="N32">
        <f t="shared" si="6"/>
        <v>0</v>
      </c>
      <c r="O32">
        <f t="shared" si="7"/>
        <v>0</v>
      </c>
      <c r="P32">
        <f t="shared" si="8"/>
        <v>0</v>
      </c>
      <c r="Q32">
        <f t="shared" si="9"/>
        <v>0</v>
      </c>
      <c r="R32">
        <f t="shared" si="10"/>
        <v>0</v>
      </c>
      <c r="T32">
        <f t="shared" si="11"/>
        <v>0</v>
      </c>
      <c r="U32">
        <f t="shared" si="12"/>
        <v>0</v>
      </c>
      <c r="V32">
        <f t="shared" si="13"/>
        <v>0</v>
      </c>
      <c r="W32">
        <f t="shared" si="14"/>
        <v>0</v>
      </c>
      <c r="X32">
        <f t="shared" si="15"/>
        <v>0</v>
      </c>
      <c r="Y32">
        <f t="shared" si="16"/>
        <v>0</v>
      </c>
      <c r="Z32">
        <f t="shared" si="17"/>
        <v>0</v>
      </c>
    </row>
    <row r="33" spans="1:26">
      <c r="A33" t="s">
        <v>13</v>
      </c>
      <c r="B33">
        <v>1</v>
      </c>
      <c r="C33">
        <v>2</v>
      </c>
      <c r="D33">
        <v>0</v>
      </c>
      <c r="E33">
        <v>0</v>
      </c>
      <c r="G33">
        <f t="shared" si="0"/>
        <v>0</v>
      </c>
      <c r="H33">
        <f t="shared" si="1"/>
        <v>0</v>
      </c>
      <c r="I33">
        <f t="shared" si="2"/>
        <v>0</v>
      </c>
      <c r="J33">
        <f t="shared" si="3"/>
        <v>0</v>
      </c>
      <c r="L33">
        <f t="shared" si="4"/>
        <v>0</v>
      </c>
      <c r="M33">
        <f t="shared" si="5"/>
        <v>0</v>
      </c>
      <c r="N33">
        <f t="shared" si="6"/>
        <v>0</v>
      </c>
      <c r="O33">
        <f t="shared" si="7"/>
        <v>0</v>
      </c>
      <c r="P33">
        <f t="shared" si="8"/>
        <v>0</v>
      </c>
      <c r="Q33">
        <f t="shared" si="9"/>
        <v>0</v>
      </c>
      <c r="R33">
        <f t="shared" si="10"/>
        <v>0</v>
      </c>
      <c r="T33">
        <f t="shared" si="11"/>
        <v>0</v>
      </c>
      <c r="U33">
        <f t="shared" si="12"/>
        <v>0</v>
      </c>
      <c r="V33">
        <f t="shared" si="13"/>
        <v>0</v>
      </c>
      <c r="W33">
        <f t="shared" si="14"/>
        <v>0</v>
      </c>
      <c r="X33">
        <f t="shared" si="15"/>
        <v>0</v>
      </c>
      <c r="Y33">
        <f t="shared" si="16"/>
        <v>0</v>
      </c>
      <c r="Z33">
        <f t="shared" si="17"/>
        <v>0</v>
      </c>
    </row>
    <row r="34" spans="1:26">
      <c r="A34" t="s">
        <v>13</v>
      </c>
      <c r="B34">
        <v>2</v>
      </c>
      <c r="C34">
        <v>2</v>
      </c>
      <c r="D34">
        <v>0</v>
      </c>
      <c r="E34">
        <v>0</v>
      </c>
      <c r="G34">
        <f t="shared" si="0"/>
        <v>0</v>
      </c>
      <c r="H34">
        <f t="shared" si="1"/>
        <v>0</v>
      </c>
      <c r="I34">
        <f t="shared" si="2"/>
        <v>0</v>
      </c>
      <c r="J34">
        <f t="shared" si="3"/>
        <v>0</v>
      </c>
      <c r="L34">
        <f t="shared" si="4"/>
        <v>0</v>
      </c>
      <c r="M34">
        <f t="shared" si="5"/>
        <v>0</v>
      </c>
      <c r="N34">
        <f t="shared" si="6"/>
        <v>0</v>
      </c>
      <c r="O34">
        <f t="shared" si="7"/>
        <v>0</v>
      </c>
      <c r="P34">
        <f t="shared" si="8"/>
        <v>0</v>
      </c>
      <c r="Q34">
        <f t="shared" si="9"/>
        <v>0</v>
      </c>
      <c r="R34">
        <f t="shared" si="10"/>
        <v>0</v>
      </c>
      <c r="T34">
        <f t="shared" si="11"/>
        <v>0</v>
      </c>
      <c r="U34">
        <f t="shared" si="12"/>
        <v>0</v>
      </c>
      <c r="V34">
        <f t="shared" si="13"/>
        <v>0</v>
      </c>
      <c r="W34">
        <f t="shared" si="14"/>
        <v>0</v>
      </c>
      <c r="X34">
        <f t="shared" si="15"/>
        <v>0</v>
      </c>
      <c r="Y34">
        <f t="shared" si="16"/>
        <v>0</v>
      </c>
      <c r="Z34">
        <f t="shared" si="17"/>
        <v>0</v>
      </c>
    </row>
    <row r="35" spans="1:26">
      <c r="A35" t="s">
        <v>13</v>
      </c>
      <c r="B35">
        <v>3</v>
      </c>
      <c r="C35">
        <v>2</v>
      </c>
      <c r="D35">
        <v>0</v>
      </c>
      <c r="E35">
        <v>0</v>
      </c>
      <c r="G35">
        <f t="shared" si="0"/>
        <v>0</v>
      </c>
      <c r="H35">
        <f t="shared" si="1"/>
        <v>0</v>
      </c>
      <c r="I35">
        <f t="shared" si="2"/>
        <v>0</v>
      </c>
      <c r="J35">
        <f t="shared" si="3"/>
        <v>0</v>
      </c>
      <c r="L35">
        <f t="shared" si="4"/>
        <v>0</v>
      </c>
      <c r="M35">
        <f t="shared" si="5"/>
        <v>0</v>
      </c>
      <c r="N35">
        <f t="shared" si="6"/>
        <v>0</v>
      </c>
      <c r="O35">
        <f t="shared" si="7"/>
        <v>0</v>
      </c>
      <c r="P35">
        <f t="shared" si="8"/>
        <v>0</v>
      </c>
      <c r="Q35">
        <f t="shared" si="9"/>
        <v>0</v>
      </c>
      <c r="R35">
        <f t="shared" si="10"/>
        <v>0</v>
      </c>
      <c r="T35">
        <f t="shared" si="11"/>
        <v>0</v>
      </c>
      <c r="U35">
        <f t="shared" si="12"/>
        <v>0</v>
      </c>
      <c r="V35">
        <f t="shared" si="13"/>
        <v>0</v>
      </c>
      <c r="W35">
        <f t="shared" si="14"/>
        <v>0</v>
      </c>
      <c r="X35">
        <f t="shared" si="15"/>
        <v>0</v>
      </c>
      <c r="Y35">
        <f t="shared" si="16"/>
        <v>0</v>
      </c>
      <c r="Z35">
        <f t="shared" si="17"/>
        <v>0</v>
      </c>
    </row>
    <row r="36" spans="1:26">
      <c r="A36" t="s">
        <v>13</v>
      </c>
      <c r="B36">
        <v>4</v>
      </c>
      <c r="C36">
        <v>2</v>
      </c>
      <c r="D36">
        <v>0</v>
      </c>
      <c r="E36">
        <v>0</v>
      </c>
      <c r="G36">
        <f t="shared" si="0"/>
        <v>0</v>
      </c>
      <c r="H36">
        <f t="shared" si="1"/>
        <v>0</v>
      </c>
      <c r="I36">
        <f t="shared" si="2"/>
        <v>0</v>
      </c>
      <c r="J36">
        <f t="shared" si="3"/>
        <v>0</v>
      </c>
      <c r="L36">
        <f t="shared" si="4"/>
        <v>0</v>
      </c>
      <c r="M36">
        <f t="shared" si="5"/>
        <v>0</v>
      </c>
      <c r="N36">
        <f t="shared" si="6"/>
        <v>0</v>
      </c>
      <c r="O36">
        <f t="shared" si="7"/>
        <v>0</v>
      </c>
      <c r="P36">
        <f t="shared" si="8"/>
        <v>0</v>
      </c>
      <c r="Q36">
        <f t="shared" si="9"/>
        <v>0</v>
      </c>
      <c r="R36">
        <f t="shared" si="10"/>
        <v>0</v>
      </c>
      <c r="T36">
        <f t="shared" si="11"/>
        <v>0</v>
      </c>
      <c r="U36">
        <f t="shared" si="12"/>
        <v>0</v>
      </c>
      <c r="V36">
        <f t="shared" si="13"/>
        <v>0</v>
      </c>
      <c r="W36">
        <f t="shared" si="14"/>
        <v>0</v>
      </c>
      <c r="X36">
        <f t="shared" si="15"/>
        <v>0</v>
      </c>
      <c r="Y36">
        <f t="shared" si="16"/>
        <v>0</v>
      </c>
      <c r="Z36">
        <f t="shared" si="17"/>
        <v>0</v>
      </c>
    </row>
    <row r="37" spans="1:26">
      <c r="A37" t="s">
        <v>13</v>
      </c>
      <c r="B37">
        <v>5</v>
      </c>
      <c r="C37">
        <v>1</v>
      </c>
      <c r="D37">
        <v>0</v>
      </c>
      <c r="E37">
        <v>0</v>
      </c>
      <c r="G37">
        <f t="shared" si="0"/>
        <v>0</v>
      </c>
      <c r="H37">
        <f t="shared" si="1"/>
        <v>0</v>
      </c>
      <c r="I37">
        <f t="shared" si="2"/>
        <v>0</v>
      </c>
      <c r="J37">
        <f t="shared" si="3"/>
        <v>0</v>
      </c>
      <c r="L37">
        <f t="shared" si="4"/>
        <v>0</v>
      </c>
      <c r="M37">
        <f t="shared" si="5"/>
        <v>0</v>
      </c>
      <c r="N37">
        <f t="shared" si="6"/>
        <v>0</v>
      </c>
      <c r="O37">
        <f t="shared" si="7"/>
        <v>0</v>
      </c>
      <c r="P37">
        <f t="shared" si="8"/>
        <v>0</v>
      </c>
      <c r="Q37">
        <f t="shared" si="9"/>
        <v>0</v>
      </c>
      <c r="R37">
        <f t="shared" si="10"/>
        <v>0</v>
      </c>
      <c r="T37">
        <f t="shared" si="11"/>
        <v>0</v>
      </c>
      <c r="U37">
        <f t="shared" si="12"/>
        <v>0</v>
      </c>
      <c r="V37">
        <f t="shared" si="13"/>
        <v>0</v>
      </c>
      <c r="W37">
        <f t="shared" si="14"/>
        <v>0</v>
      </c>
      <c r="X37">
        <f t="shared" si="15"/>
        <v>0</v>
      </c>
      <c r="Y37">
        <f t="shared" si="16"/>
        <v>0</v>
      </c>
      <c r="Z37">
        <f t="shared" si="17"/>
        <v>0</v>
      </c>
    </row>
    <row r="38" spans="1:26">
      <c r="A38" t="s">
        <v>13</v>
      </c>
      <c r="B38">
        <v>6</v>
      </c>
      <c r="C38">
        <v>1</v>
      </c>
      <c r="D38">
        <v>0</v>
      </c>
      <c r="E38">
        <v>0</v>
      </c>
      <c r="G38">
        <f t="shared" si="0"/>
        <v>0</v>
      </c>
      <c r="H38">
        <f t="shared" si="1"/>
        <v>0</v>
      </c>
      <c r="I38">
        <f t="shared" si="2"/>
        <v>0</v>
      </c>
      <c r="J38">
        <f t="shared" si="3"/>
        <v>0</v>
      </c>
      <c r="L38">
        <f t="shared" si="4"/>
        <v>0</v>
      </c>
      <c r="M38">
        <f t="shared" si="5"/>
        <v>0</v>
      </c>
      <c r="N38">
        <f t="shared" si="6"/>
        <v>0</v>
      </c>
      <c r="O38">
        <f t="shared" si="7"/>
        <v>0</v>
      </c>
      <c r="P38">
        <f t="shared" si="8"/>
        <v>0</v>
      </c>
      <c r="Q38">
        <f t="shared" si="9"/>
        <v>0</v>
      </c>
      <c r="R38">
        <f t="shared" si="10"/>
        <v>13</v>
      </c>
      <c r="T38">
        <f t="shared" si="11"/>
        <v>0</v>
      </c>
      <c r="U38">
        <f t="shared" si="12"/>
        <v>0</v>
      </c>
      <c r="V38">
        <f t="shared" si="13"/>
        <v>0</v>
      </c>
      <c r="W38">
        <f t="shared" si="14"/>
        <v>0</v>
      </c>
      <c r="X38">
        <f t="shared" si="15"/>
        <v>0</v>
      </c>
      <c r="Y38">
        <f t="shared" si="16"/>
        <v>0</v>
      </c>
      <c r="Z38">
        <f t="shared" si="17"/>
        <v>0</v>
      </c>
    </row>
    <row r="39" spans="1:26">
      <c r="A39" t="s">
        <v>13</v>
      </c>
      <c r="B39">
        <v>7</v>
      </c>
      <c r="C39">
        <v>1</v>
      </c>
      <c r="D39">
        <v>0</v>
      </c>
      <c r="E39">
        <v>0</v>
      </c>
      <c r="G39">
        <f t="shared" si="0"/>
        <v>0</v>
      </c>
      <c r="H39">
        <f t="shared" si="1"/>
        <v>0</v>
      </c>
      <c r="I39">
        <f t="shared" si="2"/>
        <v>0</v>
      </c>
      <c r="J39">
        <f t="shared" si="3"/>
        <v>0</v>
      </c>
      <c r="L39">
        <f t="shared" si="4"/>
        <v>0</v>
      </c>
      <c r="M39">
        <f t="shared" si="5"/>
        <v>0</v>
      </c>
      <c r="N39">
        <f t="shared" si="6"/>
        <v>0</v>
      </c>
      <c r="O39">
        <f t="shared" si="7"/>
        <v>0</v>
      </c>
      <c r="P39">
        <f t="shared" si="8"/>
        <v>0</v>
      </c>
      <c r="Q39">
        <f t="shared" si="9"/>
        <v>13</v>
      </c>
      <c r="R39">
        <f t="shared" si="10"/>
        <v>18</v>
      </c>
      <c r="T39">
        <f t="shared" si="11"/>
        <v>0</v>
      </c>
      <c r="U39">
        <f t="shared" si="12"/>
        <v>0</v>
      </c>
      <c r="V39">
        <f t="shared" si="13"/>
        <v>0</v>
      </c>
      <c r="W39">
        <f t="shared" si="14"/>
        <v>0</v>
      </c>
      <c r="X39">
        <f t="shared" si="15"/>
        <v>0</v>
      </c>
      <c r="Y39">
        <f t="shared" si="16"/>
        <v>0</v>
      </c>
      <c r="Z39">
        <f t="shared" si="17"/>
        <v>0</v>
      </c>
    </row>
    <row r="40" spans="1:26">
      <c r="A40" t="s">
        <v>13</v>
      </c>
      <c r="B40">
        <v>8</v>
      </c>
      <c r="C40">
        <v>2</v>
      </c>
      <c r="D40">
        <v>0</v>
      </c>
      <c r="E40">
        <v>0</v>
      </c>
      <c r="G40">
        <f t="shared" si="0"/>
        <v>0</v>
      </c>
      <c r="H40">
        <f t="shared" si="1"/>
        <v>0</v>
      </c>
      <c r="I40">
        <f t="shared" si="2"/>
        <v>0</v>
      </c>
      <c r="J40">
        <f t="shared" si="3"/>
        <v>0</v>
      </c>
      <c r="L40">
        <f t="shared" si="4"/>
        <v>0</v>
      </c>
      <c r="M40">
        <f t="shared" si="5"/>
        <v>0</v>
      </c>
      <c r="N40">
        <f t="shared" si="6"/>
        <v>0</v>
      </c>
      <c r="O40">
        <f t="shared" si="7"/>
        <v>0</v>
      </c>
      <c r="P40">
        <f t="shared" si="8"/>
        <v>0</v>
      </c>
      <c r="Q40">
        <f t="shared" si="9"/>
        <v>0</v>
      </c>
      <c r="R40">
        <f t="shared" si="10"/>
        <v>0</v>
      </c>
      <c r="T40">
        <f t="shared" si="11"/>
        <v>0</v>
      </c>
      <c r="U40">
        <f t="shared" si="12"/>
        <v>0</v>
      </c>
      <c r="V40">
        <f t="shared" si="13"/>
        <v>0</v>
      </c>
      <c r="W40">
        <f t="shared" si="14"/>
        <v>0</v>
      </c>
      <c r="X40">
        <f t="shared" si="15"/>
        <v>13</v>
      </c>
      <c r="Y40">
        <f t="shared" si="16"/>
        <v>18</v>
      </c>
      <c r="Z40">
        <f t="shared" si="17"/>
        <v>0</v>
      </c>
    </row>
    <row r="41" spans="1:26">
      <c r="A41" t="s">
        <v>13</v>
      </c>
      <c r="B41">
        <v>9</v>
      </c>
      <c r="C41">
        <v>2</v>
      </c>
      <c r="D41">
        <v>0</v>
      </c>
      <c r="E41">
        <v>0</v>
      </c>
      <c r="G41">
        <f t="shared" si="0"/>
        <v>0</v>
      </c>
      <c r="H41">
        <f t="shared" si="1"/>
        <v>0</v>
      </c>
      <c r="I41">
        <f t="shared" si="2"/>
        <v>0</v>
      </c>
      <c r="J41">
        <f t="shared" si="3"/>
        <v>0</v>
      </c>
      <c r="L41">
        <f t="shared" si="4"/>
        <v>0</v>
      </c>
      <c r="M41">
        <f t="shared" si="5"/>
        <v>0</v>
      </c>
      <c r="N41">
        <f t="shared" si="6"/>
        <v>0</v>
      </c>
      <c r="O41">
        <f t="shared" si="7"/>
        <v>0</v>
      </c>
      <c r="P41">
        <f t="shared" si="8"/>
        <v>0</v>
      </c>
      <c r="Q41">
        <f t="shared" si="9"/>
        <v>0</v>
      </c>
      <c r="R41">
        <f t="shared" si="10"/>
        <v>0</v>
      </c>
      <c r="T41">
        <f t="shared" si="11"/>
        <v>0</v>
      </c>
      <c r="U41">
        <f t="shared" si="12"/>
        <v>0</v>
      </c>
      <c r="V41">
        <f t="shared" si="13"/>
        <v>0</v>
      </c>
      <c r="W41">
        <f t="shared" si="14"/>
        <v>13</v>
      </c>
      <c r="X41">
        <f t="shared" si="15"/>
        <v>18</v>
      </c>
      <c r="Y41">
        <f t="shared" si="16"/>
        <v>0</v>
      </c>
      <c r="Z41">
        <f t="shared" si="17"/>
        <v>0</v>
      </c>
    </row>
    <row r="42" spans="1:26">
      <c r="A42" t="s">
        <v>13</v>
      </c>
      <c r="B42">
        <v>10</v>
      </c>
      <c r="C42">
        <v>2</v>
      </c>
      <c r="D42">
        <v>0</v>
      </c>
      <c r="E42">
        <v>0</v>
      </c>
      <c r="G42">
        <f t="shared" si="0"/>
        <v>0</v>
      </c>
      <c r="H42">
        <f t="shared" si="1"/>
        <v>0</v>
      </c>
      <c r="I42">
        <f t="shared" si="2"/>
        <v>0</v>
      </c>
      <c r="J42">
        <f t="shared" si="3"/>
        <v>0</v>
      </c>
      <c r="L42">
        <f t="shared" si="4"/>
        <v>0</v>
      </c>
      <c r="M42">
        <f t="shared" si="5"/>
        <v>0</v>
      </c>
      <c r="N42">
        <f t="shared" si="6"/>
        <v>0</v>
      </c>
      <c r="O42">
        <f t="shared" si="7"/>
        <v>0</v>
      </c>
      <c r="P42">
        <f t="shared" si="8"/>
        <v>0</v>
      </c>
      <c r="Q42">
        <f t="shared" si="9"/>
        <v>0</v>
      </c>
      <c r="R42">
        <f t="shared" si="10"/>
        <v>0</v>
      </c>
      <c r="T42">
        <f t="shared" si="11"/>
        <v>0</v>
      </c>
      <c r="U42">
        <f t="shared" si="12"/>
        <v>0</v>
      </c>
      <c r="V42">
        <f t="shared" si="13"/>
        <v>13</v>
      </c>
      <c r="W42">
        <f t="shared" si="14"/>
        <v>18</v>
      </c>
      <c r="X42">
        <f t="shared" si="15"/>
        <v>0</v>
      </c>
      <c r="Y42">
        <f t="shared" si="16"/>
        <v>0</v>
      </c>
      <c r="Z42">
        <f t="shared" si="17"/>
        <v>0</v>
      </c>
    </row>
    <row r="43" spans="1:26">
      <c r="A43" t="s">
        <v>13</v>
      </c>
      <c r="B43">
        <v>11</v>
      </c>
      <c r="C43">
        <v>2</v>
      </c>
      <c r="D43">
        <v>0</v>
      </c>
      <c r="E43">
        <v>0</v>
      </c>
      <c r="G43">
        <f t="shared" si="0"/>
        <v>0</v>
      </c>
      <c r="H43">
        <f t="shared" si="1"/>
        <v>0</v>
      </c>
      <c r="I43">
        <f t="shared" si="2"/>
        <v>0</v>
      </c>
      <c r="J43">
        <f t="shared" si="3"/>
        <v>0</v>
      </c>
      <c r="L43">
        <f t="shared" si="4"/>
        <v>0</v>
      </c>
      <c r="M43">
        <f t="shared" si="5"/>
        <v>0</v>
      </c>
      <c r="N43">
        <f t="shared" si="6"/>
        <v>0</v>
      </c>
      <c r="O43">
        <f t="shared" si="7"/>
        <v>0</v>
      </c>
      <c r="P43">
        <f t="shared" si="8"/>
        <v>0</v>
      </c>
      <c r="Q43">
        <f t="shared" si="9"/>
        <v>0</v>
      </c>
      <c r="R43">
        <f t="shared" si="10"/>
        <v>0</v>
      </c>
      <c r="T43">
        <f t="shared" si="11"/>
        <v>0</v>
      </c>
      <c r="U43">
        <f t="shared" si="12"/>
        <v>13</v>
      </c>
      <c r="V43">
        <f t="shared" si="13"/>
        <v>18</v>
      </c>
      <c r="W43">
        <f t="shared" si="14"/>
        <v>0</v>
      </c>
      <c r="X43">
        <f t="shared" si="15"/>
        <v>0</v>
      </c>
      <c r="Y43">
        <f t="shared" si="16"/>
        <v>0</v>
      </c>
      <c r="Z43">
        <f t="shared" si="17"/>
        <v>0</v>
      </c>
    </row>
    <row r="44" spans="1:26">
      <c r="A44" t="s">
        <v>13</v>
      </c>
      <c r="B44">
        <v>12</v>
      </c>
      <c r="C44">
        <v>1</v>
      </c>
      <c r="D44">
        <v>13</v>
      </c>
      <c r="E44">
        <v>0</v>
      </c>
      <c r="G44">
        <f t="shared" si="0"/>
        <v>13</v>
      </c>
      <c r="H44">
        <f t="shared" si="1"/>
        <v>0</v>
      </c>
      <c r="I44">
        <f t="shared" si="2"/>
        <v>0</v>
      </c>
      <c r="J44">
        <f t="shared" si="3"/>
        <v>0</v>
      </c>
      <c r="L44">
        <f t="shared" si="4"/>
        <v>13</v>
      </c>
      <c r="M44">
        <f t="shared" si="5"/>
        <v>18</v>
      </c>
      <c r="N44">
        <f t="shared" si="6"/>
        <v>0</v>
      </c>
      <c r="O44">
        <f t="shared" si="7"/>
        <v>0</v>
      </c>
      <c r="P44">
        <f t="shared" si="8"/>
        <v>0</v>
      </c>
      <c r="Q44">
        <f t="shared" si="9"/>
        <v>0</v>
      </c>
      <c r="R44">
        <f t="shared" si="10"/>
        <v>1</v>
      </c>
      <c r="T44">
        <f t="shared" si="11"/>
        <v>0</v>
      </c>
      <c r="U44">
        <f t="shared" si="12"/>
        <v>0</v>
      </c>
      <c r="V44">
        <f t="shared" si="13"/>
        <v>0</v>
      </c>
      <c r="W44">
        <f t="shared" si="14"/>
        <v>0</v>
      </c>
      <c r="X44">
        <f t="shared" si="15"/>
        <v>0</v>
      </c>
      <c r="Y44">
        <f t="shared" si="16"/>
        <v>0</v>
      </c>
      <c r="Z44">
        <f t="shared" si="17"/>
        <v>0</v>
      </c>
    </row>
    <row r="45" spans="1:26">
      <c r="A45" t="s">
        <v>13</v>
      </c>
      <c r="B45">
        <v>13</v>
      </c>
      <c r="C45">
        <v>1</v>
      </c>
      <c r="D45">
        <v>18</v>
      </c>
      <c r="E45">
        <v>0</v>
      </c>
      <c r="G45">
        <f t="shared" si="0"/>
        <v>18</v>
      </c>
      <c r="H45">
        <f t="shared" si="1"/>
        <v>0</v>
      </c>
      <c r="I45">
        <f t="shared" si="2"/>
        <v>0</v>
      </c>
      <c r="J45">
        <f t="shared" si="3"/>
        <v>0</v>
      </c>
      <c r="L45">
        <f t="shared" si="4"/>
        <v>18</v>
      </c>
      <c r="M45">
        <f t="shared" si="5"/>
        <v>0</v>
      </c>
      <c r="N45">
        <f t="shared" si="6"/>
        <v>0</v>
      </c>
      <c r="O45">
        <f t="shared" si="7"/>
        <v>0</v>
      </c>
      <c r="P45">
        <f t="shared" si="8"/>
        <v>0</v>
      </c>
      <c r="Q45">
        <f t="shared" si="9"/>
        <v>1</v>
      </c>
      <c r="R45">
        <f t="shared" si="10"/>
        <v>0</v>
      </c>
      <c r="T45">
        <f t="shared" si="11"/>
        <v>0</v>
      </c>
      <c r="U45">
        <f t="shared" si="12"/>
        <v>0</v>
      </c>
      <c r="V45">
        <f t="shared" si="13"/>
        <v>0</v>
      </c>
      <c r="W45">
        <f t="shared" si="14"/>
        <v>0</v>
      </c>
      <c r="X45">
        <f t="shared" si="15"/>
        <v>0</v>
      </c>
      <c r="Y45">
        <f t="shared" si="16"/>
        <v>0</v>
      </c>
      <c r="Z45">
        <f t="shared" si="17"/>
        <v>0</v>
      </c>
    </row>
    <row r="46" spans="1:26">
      <c r="A46" t="s">
        <v>13</v>
      </c>
      <c r="B46">
        <v>14</v>
      </c>
      <c r="C46">
        <v>1</v>
      </c>
      <c r="D46">
        <v>0</v>
      </c>
      <c r="E46">
        <v>0</v>
      </c>
      <c r="G46">
        <f t="shared" si="0"/>
        <v>0</v>
      </c>
      <c r="H46">
        <f t="shared" si="1"/>
        <v>0</v>
      </c>
      <c r="I46">
        <f t="shared" si="2"/>
        <v>0</v>
      </c>
      <c r="J46">
        <f t="shared" si="3"/>
        <v>0</v>
      </c>
      <c r="L46">
        <f t="shared" si="4"/>
        <v>0</v>
      </c>
      <c r="M46">
        <f t="shared" si="5"/>
        <v>0</v>
      </c>
      <c r="N46">
        <f t="shared" si="6"/>
        <v>0</v>
      </c>
      <c r="O46">
        <f t="shared" si="7"/>
        <v>0</v>
      </c>
      <c r="P46">
        <f t="shared" si="8"/>
        <v>1</v>
      </c>
      <c r="Q46">
        <f t="shared" si="9"/>
        <v>0</v>
      </c>
      <c r="R46">
        <f t="shared" si="10"/>
        <v>0</v>
      </c>
      <c r="T46">
        <f t="shared" si="11"/>
        <v>0</v>
      </c>
      <c r="U46">
        <f t="shared" si="12"/>
        <v>0</v>
      </c>
      <c r="V46">
        <f t="shared" si="13"/>
        <v>0</v>
      </c>
      <c r="W46">
        <f t="shared" si="14"/>
        <v>0</v>
      </c>
      <c r="X46">
        <f t="shared" si="15"/>
        <v>0</v>
      </c>
      <c r="Y46">
        <f t="shared" si="16"/>
        <v>0</v>
      </c>
      <c r="Z46">
        <f t="shared" si="17"/>
        <v>0</v>
      </c>
    </row>
    <row r="47" spans="1:26">
      <c r="A47" t="s">
        <v>13</v>
      </c>
      <c r="B47">
        <v>15</v>
      </c>
      <c r="C47">
        <v>2</v>
      </c>
      <c r="D47">
        <v>0</v>
      </c>
      <c r="E47">
        <v>0</v>
      </c>
      <c r="G47">
        <f t="shared" si="0"/>
        <v>0</v>
      </c>
      <c r="H47">
        <f t="shared" si="1"/>
        <v>0</v>
      </c>
      <c r="I47">
        <f t="shared" si="2"/>
        <v>0</v>
      </c>
      <c r="J47">
        <f t="shared" si="3"/>
        <v>0</v>
      </c>
      <c r="L47">
        <f t="shared" si="4"/>
        <v>0</v>
      </c>
      <c r="M47">
        <f t="shared" si="5"/>
        <v>0</v>
      </c>
      <c r="N47">
        <f t="shared" si="6"/>
        <v>0</v>
      </c>
      <c r="O47">
        <f t="shared" si="7"/>
        <v>0</v>
      </c>
      <c r="P47">
        <f t="shared" si="8"/>
        <v>0</v>
      </c>
      <c r="Q47">
        <f t="shared" si="9"/>
        <v>0</v>
      </c>
      <c r="R47">
        <f t="shared" si="10"/>
        <v>0</v>
      </c>
      <c r="T47">
        <f t="shared" si="11"/>
        <v>0</v>
      </c>
      <c r="U47">
        <f t="shared" si="12"/>
        <v>0</v>
      </c>
      <c r="V47">
        <f t="shared" si="13"/>
        <v>0</v>
      </c>
      <c r="W47">
        <f t="shared" si="14"/>
        <v>1</v>
      </c>
      <c r="X47">
        <f t="shared" si="15"/>
        <v>0</v>
      </c>
      <c r="Y47">
        <f t="shared" si="16"/>
        <v>0</v>
      </c>
      <c r="Z47">
        <f t="shared" si="17"/>
        <v>0</v>
      </c>
    </row>
    <row r="48" spans="1:26">
      <c r="A48" t="s">
        <v>13</v>
      </c>
      <c r="B48">
        <v>16</v>
      </c>
      <c r="C48">
        <v>2</v>
      </c>
      <c r="D48">
        <v>0</v>
      </c>
      <c r="E48">
        <v>0</v>
      </c>
      <c r="G48">
        <f t="shared" si="0"/>
        <v>0</v>
      </c>
      <c r="H48">
        <f t="shared" si="1"/>
        <v>0</v>
      </c>
      <c r="I48">
        <f t="shared" si="2"/>
        <v>0</v>
      </c>
      <c r="J48">
        <f t="shared" si="3"/>
        <v>0</v>
      </c>
      <c r="L48">
        <f t="shared" si="4"/>
        <v>0</v>
      </c>
      <c r="M48">
        <f t="shared" si="5"/>
        <v>0</v>
      </c>
      <c r="N48">
        <f t="shared" si="6"/>
        <v>0</v>
      </c>
      <c r="O48">
        <f t="shared" si="7"/>
        <v>0</v>
      </c>
      <c r="P48">
        <f t="shared" si="8"/>
        <v>0</v>
      </c>
      <c r="Q48">
        <f t="shared" si="9"/>
        <v>0</v>
      </c>
      <c r="R48">
        <f t="shared" si="10"/>
        <v>0</v>
      </c>
      <c r="T48">
        <f t="shared" si="11"/>
        <v>0</v>
      </c>
      <c r="U48">
        <f t="shared" si="12"/>
        <v>0</v>
      </c>
      <c r="V48">
        <f t="shared" si="13"/>
        <v>1</v>
      </c>
      <c r="W48">
        <f t="shared" si="14"/>
        <v>0</v>
      </c>
      <c r="X48">
        <f t="shared" si="15"/>
        <v>0</v>
      </c>
      <c r="Y48">
        <f t="shared" si="16"/>
        <v>0</v>
      </c>
      <c r="Z48">
        <f t="shared" si="17"/>
        <v>0</v>
      </c>
    </row>
    <row r="49" spans="1:26">
      <c r="A49" t="s">
        <v>13</v>
      </c>
      <c r="B49">
        <v>17</v>
      </c>
      <c r="C49">
        <v>2</v>
      </c>
      <c r="D49">
        <v>0</v>
      </c>
      <c r="E49">
        <v>0</v>
      </c>
      <c r="G49">
        <f t="shared" si="0"/>
        <v>0</v>
      </c>
      <c r="H49">
        <f t="shared" si="1"/>
        <v>0</v>
      </c>
      <c r="I49">
        <f t="shared" si="2"/>
        <v>0</v>
      </c>
      <c r="J49">
        <f t="shared" si="3"/>
        <v>0</v>
      </c>
      <c r="L49">
        <f t="shared" si="4"/>
        <v>0</v>
      </c>
      <c r="M49">
        <f t="shared" si="5"/>
        <v>0</v>
      </c>
      <c r="N49">
        <f t="shared" si="6"/>
        <v>0</v>
      </c>
      <c r="O49">
        <f t="shared" si="7"/>
        <v>0</v>
      </c>
      <c r="P49">
        <f t="shared" si="8"/>
        <v>0</v>
      </c>
      <c r="Q49">
        <f t="shared" si="9"/>
        <v>0</v>
      </c>
      <c r="R49">
        <f t="shared" si="10"/>
        <v>0</v>
      </c>
      <c r="T49">
        <f t="shared" si="11"/>
        <v>0</v>
      </c>
      <c r="U49">
        <f t="shared" si="12"/>
        <v>1</v>
      </c>
      <c r="V49">
        <f t="shared" si="13"/>
        <v>0</v>
      </c>
      <c r="W49">
        <f t="shared" si="14"/>
        <v>0</v>
      </c>
      <c r="X49">
        <f t="shared" si="15"/>
        <v>0</v>
      </c>
      <c r="Y49">
        <f t="shared" si="16"/>
        <v>0</v>
      </c>
      <c r="Z49">
        <f t="shared" si="17"/>
        <v>0</v>
      </c>
    </row>
    <row r="50" spans="1:26">
      <c r="A50" t="s">
        <v>13</v>
      </c>
      <c r="B50">
        <v>18</v>
      </c>
      <c r="C50">
        <v>2</v>
      </c>
      <c r="D50">
        <v>1</v>
      </c>
      <c r="E50">
        <v>0</v>
      </c>
      <c r="G50">
        <f t="shared" si="0"/>
        <v>0</v>
      </c>
      <c r="H50">
        <f t="shared" si="1"/>
        <v>1</v>
      </c>
      <c r="I50">
        <f t="shared" si="2"/>
        <v>0</v>
      </c>
      <c r="J50">
        <f t="shared" si="3"/>
        <v>0</v>
      </c>
      <c r="L50">
        <f t="shared" si="4"/>
        <v>0</v>
      </c>
      <c r="M50">
        <f t="shared" si="5"/>
        <v>0</v>
      </c>
      <c r="N50">
        <f t="shared" si="6"/>
        <v>0</v>
      </c>
      <c r="O50">
        <f t="shared" si="7"/>
        <v>0</v>
      </c>
      <c r="P50">
        <f t="shared" si="8"/>
        <v>0</v>
      </c>
      <c r="Q50">
        <f t="shared" si="9"/>
        <v>0</v>
      </c>
      <c r="R50">
        <f t="shared" si="10"/>
        <v>0</v>
      </c>
      <c r="T50">
        <f t="shared" si="11"/>
        <v>1</v>
      </c>
      <c r="U50">
        <f t="shared" si="12"/>
        <v>0</v>
      </c>
      <c r="V50">
        <f t="shared" si="13"/>
        <v>0</v>
      </c>
      <c r="W50">
        <f t="shared" si="14"/>
        <v>0</v>
      </c>
      <c r="X50">
        <f t="shared" si="15"/>
        <v>0</v>
      </c>
      <c r="Y50">
        <f t="shared" si="16"/>
        <v>0</v>
      </c>
      <c r="Z50">
        <f t="shared" si="17"/>
        <v>0</v>
      </c>
    </row>
    <row r="51" spans="1:26">
      <c r="A51" t="s">
        <v>13</v>
      </c>
      <c r="B51">
        <v>19</v>
      </c>
      <c r="C51">
        <v>2</v>
      </c>
      <c r="D51">
        <v>0</v>
      </c>
      <c r="E51">
        <v>0</v>
      </c>
      <c r="G51">
        <f t="shared" si="0"/>
        <v>0</v>
      </c>
      <c r="H51">
        <f t="shared" si="1"/>
        <v>0</v>
      </c>
      <c r="I51">
        <f t="shared" si="2"/>
        <v>0</v>
      </c>
      <c r="J51">
        <f t="shared" si="3"/>
        <v>0</v>
      </c>
      <c r="L51">
        <f t="shared" si="4"/>
        <v>0</v>
      </c>
      <c r="M51">
        <f t="shared" si="5"/>
        <v>0</v>
      </c>
      <c r="N51">
        <f t="shared" si="6"/>
        <v>0</v>
      </c>
      <c r="O51">
        <f t="shared" si="7"/>
        <v>0</v>
      </c>
      <c r="P51">
        <f t="shared" si="8"/>
        <v>0</v>
      </c>
      <c r="Q51">
        <f t="shared" si="9"/>
        <v>0</v>
      </c>
      <c r="R51">
        <f t="shared" si="10"/>
        <v>0</v>
      </c>
      <c r="T51">
        <f t="shared" si="11"/>
        <v>0</v>
      </c>
      <c r="U51">
        <f t="shared" si="12"/>
        <v>0</v>
      </c>
      <c r="V51">
        <f t="shared" si="13"/>
        <v>0</v>
      </c>
      <c r="W51">
        <f t="shared" si="14"/>
        <v>0</v>
      </c>
      <c r="X51">
        <f t="shared" si="15"/>
        <v>0</v>
      </c>
      <c r="Y51">
        <f t="shared" si="16"/>
        <v>0</v>
      </c>
      <c r="Z51">
        <f t="shared" si="17"/>
        <v>0</v>
      </c>
    </row>
    <row r="52" spans="1:26">
      <c r="A52" t="s">
        <v>13</v>
      </c>
      <c r="B52">
        <v>20</v>
      </c>
      <c r="C52">
        <v>2</v>
      </c>
      <c r="D52">
        <v>0</v>
      </c>
      <c r="E52">
        <v>0</v>
      </c>
      <c r="G52">
        <f t="shared" si="0"/>
        <v>0</v>
      </c>
      <c r="H52">
        <f t="shared" si="1"/>
        <v>0</v>
      </c>
      <c r="I52">
        <f t="shared" si="2"/>
        <v>0</v>
      </c>
      <c r="J52">
        <f t="shared" si="3"/>
        <v>0</v>
      </c>
      <c r="L52">
        <f t="shared" si="4"/>
        <v>0</v>
      </c>
      <c r="M52">
        <f t="shared" si="5"/>
        <v>0</v>
      </c>
      <c r="N52">
        <f t="shared" si="6"/>
        <v>0</v>
      </c>
      <c r="O52">
        <f t="shared" si="7"/>
        <v>0</v>
      </c>
      <c r="P52">
        <f t="shared" si="8"/>
        <v>0</v>
      </c>
      <c r="Q52">
        <f t="shared" si="9"/>
        <v>0</v>
      </c>
      <c r="R52">
        <f t="shared" si="10"/>
        <v>0</v>
      </c>
      <c r="T52">
        <f t="shared" si="11"/>
        <v>0</v>
      </c>
      <c r="U52">
        <f t="shared" si="12"/>
        <v>0</v>
      </c>
      <c r="V52">
        <f t="shared" si="13"/>
        <v>0</v>
      </c>
      <c r="W52">
        <f t="shared" si="14"/>
        <v>0</v>
      </c>
      <c r="X52">
        <f t="shared" si="15"/>
        <v>0</v>
      </c>
      <c r="Y52">
        <f t="shared" si="16"/>
        <v>0</v>
      </c>
      <c r="Z52">
        <f t="shared" si="17"/>
        <v>3</v>
      </c>
    </row>
    <row r="53" spans="1:26">
      <c r="A53" t="s">
        <v>13</v>
      </c>
      <c r="B53">
        <v>21</v>
      </c>
      <c r="C53">
        <v>1</v>
      </c>
      <c r="D53">
        <v>0</v>
      </c>
      <c r="E53">
        <v>0</v>
      </c>
      <c r="G53">
        <f t="shared" si="0"/>
        <v>0</v>
      </c>
      <c r="H53">
        <f t="shared" si="1"/>
        <v>0</v>
      </c>
      <c r="I53">
        <f t="shared" si="2"/>
        <v>0</v>
      </c>
      <c r="J53">
        <f t="shared" si="3"/>
        <v>0</v>
      </c>
      <c r="L53">
        <f t="shared" si="4"/>
        <v>0</v>
      </c>
      <c r="M53">
        <f t="shared" si="5"/>
        <v>0</v>
      </c>
      <c r="N53">
        <f t="shared" si="6"/>
        <v>0</v>
      </c>
      <c r="O53">
        <f t="shared" si="7"/>
        <v>0</v>
      </c>
      <c r="P53">
        <f t="shared" si="8"/>
        <v>0</v>
      </c>
      <c r="Q53">
        <f t="shared" si="9"/>
        <v>3</v>
      </c>
      <c r="R53">
        <f t="shared" si="10"/>
        <v>4</v>
      </c>
      <c r="T53">
        <f t="shared" si="11"/>
        <v>0</v>
      </c>
      <c r="U53">
        <f t="shared" si="12"/>
        <v>0</v>
      </c>
      <c r="V53">
        <f t="shared" si="13"/>
        <v>0</v>
      </c>
      <c r="W53">
        <f t="shared" si="14"/>
        <v>0</v>
      </c>
      <c r="X53">
        <f t="shared" si="15"/>
        <v>0</v>
      </c>
      <c r="Y53">
        <f t="shared" si="16"/>
        <v>0</v>
      </c>
      <c r="Z53">
        <f t="shared" si="17"/>
        <v>0</v>
      </c>
    </row>
    <row r="54" spans="1:26">
      <c r="A54" t="s">
        <v>13</v>
      </c>
      <c r="B54">
        <v>22</v>
      </c>
      <c r="C54">
        <v>2</v>
      </c>
      <c r="D54">
        <v>0</v>
      </c>
      <c r="E54">
        <v>0</v>
      </c>
      <c r="G54">
        <f t="shared" si="0"/>
        <v>0</v>
      </c>
      <c r="H54">
        <f t="shared" si="1"/>
        <v>0</v>
      </c>
      <c r="I54">
        <f t="shared" si="2"/>
        <v>0</v>
      </c>
      <c r="J54">
        <f t="shared" si="3"/>
        <v>0</v>
      </c>
      <c r="L54">
        <f t="shared" si="4"/>
        <v>0</v>
      </c>
      <c r="M54">
        <f t="shared" si="5"/>
        <v>0</v>
      </c>
      <c r="N54">
        <f t="shared" si="6"/>
        <v>0</v>
      </c>
      <c r="O54">
        <f t="shared" si="7"/>
        <v>0</v>
      </c>
      <c r="P54">
        <f t="shared" si="8"/>
        <v>0</v>
      </c>
      <c r="Q54">
        <f t="shared" si="9"/>
        <v>0</v>
      </c>
      <c r="R54">
        <f t="shared" si="10"/>
        <v>0</v>
      </c>
      <c r="T54">
        <f t="shared" si="11"/>
        <v>0</v>
      </c>
      <c r="U54">
        <f t="shared" si="12"/>
        <v>0</v>
      </c>
      <c r="V54">
        <f t="shared" si="13"/>
        <v>0</v>
      </c>
      <c r="W54">
        <f t="shared" si="14"/>
        <v>0</v>
      </c>
      <c r="X54">
        <f t="shared" si="15"/>
        <v>3</v>
      </c>
      <c r="Y54">
        <f t="shared" si="16"/>
        <v>4</v>
      </c>
      <c r="Z54">
        <f t="shared" si="17"/>
        <v>0</v>
      </c>
    </row>
    <row r="55" spans="1:26">
      <c r="A55" t="s">
        <v>13</v>
      </c>
      <c r="B55">
        <v>23</v>
      </c>
      <c r="C55">
        <v>2</v>
      </c>
      <c r="D55">
        <v>0</v>
      </c>
      <c r="E55">
        <v>0</v>
      </c>
      <c r="G55">
        <f t="shared" si="0"/>
        <v>0</v>
      </c>
      <c r="H55">
        <f t="shared" si="1"/>
        <v>0</v>
      </c>
      <c r="I55">
        <f t="shared" si="2"/>
        <v>0</v>
      </c>
      <c r="J55">
        <f t="shared" si="3"/>
        <v>0</v>
      </c>
      <c r="L55">
        <f t="shared" si="4"/>
        <v>0</v>
      </c>
      <c r="M55">
        <f t="shared" si="5"/>
        <v>0</v>
      </c>
      <c r="N55">
        <f t="shared" si="6"/>
        <v>0</v>
      </c>
      <c r="O55">
        <f t="shared" si="7"/>
        <v>0</v>
      </c>
      <c r="P55">
        <f t="shared" si="8"/>
        <v>0</v>
      </c>
      <c r="Q55">
        <f t="shared" si="9"/>
        <v>0</v>
      </c>
      <c r="R55">
        <f t="shared" si="10"/>
        <v>0</v>
      </c>
      <c r="T55">
        <f t="shared" si="11"/>
        <v>0</v>
      </c>
      <c r="U55">
        <f t="shared" si="12"/>
        <v>0</v>
      </c>
      <c r="V55">
        <f t="shared" si="13"/>
        <v>0</v>
      </c>
      <c r="W55">
        <f t="shared" si="14"/>
        <v>3</v>
      </c>
      <c r="X55">
        <f t="shared" si="15"/>
        <v>4</v>
      </c>
      <c r="Y55">
        <f t="shared" si="16"/>
        <v>0</v>
      </c>
      <c r="Z55">
        <f t="shared" si="17"/>
        <v>0</v>
      </c>
    </row>
    <row r="56" spans="1:26">
      <c r="A56" t="s">
        <v>13</v>
      </c>
      <c r="B56">
        <v>24</v>
      </c>
      <c r="C56">
        <v>2</v>
      </c>
      <c r="D56">
        <v>0</v>
      </c>
      <c r="E56">
        <v>0</v>
      </c>
      <c r="G56">
        <f t="shared" si="0"/>
        <v>0</v>
      </c>
      <c r="H56">
        <f t="shared" si="1"/>
        <v>0</v>
      </c>
      <c r="I56">
        <f t="shared" si="2"/>
        <v>0</v>
      </c>
      <c r="J56">
        <f t="shared" si="3"/>
        <v>0</v>
      </c>
      <c r="L56">
        <f t="shared" si="4"/>
        <v>0</v>
      </c>
      <c r="M56">
        <f t="shared" si="5"/>
        <v>0</v>
      </c>
      <c r="N56">
        <f t="shared" si="6"/>
        <v>0</v>
      </c>
      <c r="O56">
        <f t="shared" si="7"/>
        <v>0</v>
      </c>
      <c r="P56">
        <f t="shared" si="8"/>
        <v>0</v>
      </c>
      <c r="Q56">
        <f t="shared" si="9"/>
        <v>0</v>
      </c>
      <c r="R56">
        <f t="shared" si="10"/>
        <v>0</v>
      </c>
      <c r="T56">
        <f t="shared" si="11"/>
        <v>0</v>
      </c>
      <c r="U56">
        <f t="shared" si="12"/>
        <v>0</v>
      </c>
      <c r="V56">
        <f t="shared" si="13"/>
        <v>3</v>
      </c>
      <c r="W56">
        <f t="shared" si="14"/>
        <v>4</v>
      </c>
      <c r="X56">
        <f t="shared" si="15"/>
        <v>0</v>
      </c>
      <c r="Y56">
        <f t="shared" si="16"/>
        <v>0</v>
      </c>
      <c r="Z56">
        <f t="shared" si="17"/>
        <v>29</v>
      </c>
    </row>
    <row r="57" spans="1:26">
      <c r="A57" t="s">
        <v>13</v>
      </c>
      <c r="B57">
        <v>25</v>
      </c>
      <c r="C57">
        <v>1</v>
      </c>
      <c r="D57">
        <v>0</v>
      </c>
      <c r="E57">
        <v>0</v>
      </c>
      <c r="G57">
        <f t="shared" si="0"/>
        <v>0</v>
      </c>
      <c r="H57">
        <f t="shared" si="1"/>
        <v>0</v>
      </c>
      <c r="I57">
        <f t="shared" si="2"/>
        <v>0</v>
      </c>
      <c r="J57">
        <f t="shared" si="3"/>
        <v>0</v>
      </c>
      <c r="L57">
        <f t="shared" si="4"/>
        <v>0</v>
      </c>
      <c r="M57">
        <f t="shared" si="5"/>
        <v>3</v>
      </c>
      <c r="N57">
        <f t="shared" si="6"/>
        <v>4</v>
      </c>
      <c r="O57">
        <f t="shared" si="7"/>
        <v>0</v>
      </c>
      <c r="P57">
        <f t="shared" si="8"/>
        <v>0</v>
      </c>
      <c r="Q57">
        <f t="shared" si="9"/>
        <v>29</v>
      </c>
      <c r="R57">
        <f t="shared" si="10"/>
        <v>80</v>
      </c>
      <c r="T57">
        <f t="shared" si="11"/>
        <v>0</v>
      </c>
      <c r="U57">
        <f t="shared" si="12"/>
        <v>0</v>
      </c>
      <c r="V57">
        <f t="shared" si="13"/>
        <v>0</v>
      </c>
      <c r="W57">
        <f t="shared" si="14"/>
        <v>0</v>
      </c>
      <c r="X57">
        <f t="shared" si="15"/>
        <v>0</v>
      </c>
      <c r="Y57">
        <f t="shared" si="16"/>
        <v>0</v>
      </c>
      <c r="Z57">
        <f t="shared" si="17"/>
        <v>0</v>
      </c>
    </row>
    <row r="58" spans="1:26">
      <c r="A58" t="s">
        <v>13</v>
      </c>
      <c r="B58">
        <v>26</v>
      </c>
      <c r="C58">
        <v>1</v>
      </c>
      <c r="D58">
        <v>3</v>
      </c>
      <c r="E58">
        <v>0</v>
      </c>
      <c r="G58">
        <f t="shared" si="0"/>
        <v>3</v>
      </c>
      <c r="H58">
        <f t="shared" si="1"/>
        <v>0</v>
      </c>
      <c r="I58">
        <f t="shared" si="2"/>
        <v>0</v>
      </c>
      <c r="J58">
        <f t="shared" si="3"/>
        <v>0</v>
      </c>
      <c r="L58">
        <f t="shared" si="4"/>
        <v>3</v>
      </c>
      <c r="M58">
        <f t="shared" si="5"/>
        <v>4</v>
      </c>
      <c r="N58">
        <f t="shared" si="6"/>
        <v>0</v>
      </c>
      <c r="O58">
        <f t="shared" si="7"/>
        <v>0</v>
      </c>
      <c r="P58">
        <f t="shared" si="8"/>
        <v>29</v>
      </c>
      <c r="Q58">
        <f t="shared" si="9"/>
        <v>80</v>
      </c>
      <c r="R58">
        <f t="shared" si="10"/>
        <v>0</v>
      </c>
      <c r="T58">
        <f t="shared" si="11"/>
        <v>0</v>
      </c>
      <c r="U58">
        <f t="shared" si="12"/>
        <v>0</v>
      </c>
      <c r="V58">
        <f t="shared" si="13"/>
        <v>0</v>
      </c>
      <c r="W58">
        <f t="shared" si="14"/>
        <v>0</v>
      </c>
      <c r="X58">
        <f t="shared" si="15"/>
        <v>0</v>
      </c>
      <c r="Y58">
        <f t="shared" si="16"/>
        <v>0</v>
      </c>
      <c r="Z58">
        <f t="shared" si="17"/>
        <v>0</v>
      </c>
    </row>
    <row r="59" spans="1:26">
      <c r="A59" t="s">
        <v>13</v>
      </c>
      <c r="B59">
        <v>27</v>
      </c>
      <c r="C59">
        <v>1</v>
      </c>
      <c r="D59">
        <v>4</v>
      </c>
      <c r="E59">
        <v>0</v>
      </c>
      <c r="G59">
        <f t="shared" si="0"/>
        <v>4</v>
      </c>
      <c r="H59">
        <f t="shared" si="1"/>
        <v>0</v>
      </c>
      <c r="I59">
        <f t="shared" si="2"/>
        <v>0</v>
      </c>
      <c r="J59">
        <f t="shared" si="3"/>
        <v>0</v>
      </c>
      <c r="L59">
        <f t="shared" si="4"/>
        <v>4</v>
      </c>
      <c r="M59">
        <f t="shared" si="5"/>
        <v>0</v>
      </c>
      <c r="N59">
        <f t="shared" si="6"/>
        <v>0</v>
      </c>
      <c r="O59">
        <f t="shared" si="7"/>
        <v>29</v>
      </c>
      <c r="P59">
        <f t="shared" si="8"/>
        <v>80</v>
      </c>
      <c r="Q59">
        <f t="shared" si="9"/>
        <v>0</v>
      </c>
      <c r="R59">
        <f t="shared" si="10"/>
        <v>0</v>
      </c>
      <c r="T59">
        <f t="shared" si="11"/>
        <v>0</v>
      </c>
      <c r="U59">
        <f t="shared" si="12"/>
        <v>0</v>
      </c>
      <c r="V59">
        <f t="shared" si="13"/>
        <v>0</v>
      </c>
      <c r="W59">
        <f t="shared" si="14"/>
        <v>0</v>
      </c>
      <c r="X59">
        <f t="shared" si="15"/>
        <v>0</v>
      </c>
      <c r="Y59">
        <f t="shared" si="16"/>
        <v>0</v>
      </c>
      <c r="Z59">
        <f t="shared" si="17"/>
        <v>0</v>
      </c>
    </row>
    <row r="60" spans="1:26">
      <c r="A60" t="s">
        <v>13</v>
      </c>
      <c r="B60">
        <v>28</v>
      </c>
      <c r="C60">
        <v>1</v>
      </c>
      <c r="D60">
        <v>0</v>
      </c>
      <c r="E60">
        <v>0</v>
      </c>
      <c r="G60">
        <f t="shared" si="0"/>
        <v>0</v>
      </c>
      <c r="H60">
        <f t="shared" si="1"/>
        <v>0</v>
      </c>
      <c r="I60">
        <f t="shared" si="2"/>
        <v>0</v>
      </c>
      <c r="J60">
        <f t="shared" si="3"/>
        <v>0</v>
      </c>
      <c r="L60">
        <f t="shared" si="4"/>
        <v>0</v>
      </c>
      <c r="M60">
        <f t="shared" si="5"/>
        <v>0</v>
      </c>
      <c r="N60">
        <f t="shared" si="6"/>
        <v>29</v>
      </c>
      <c r="O60">
        <f t="shared" si="7"/>
        <v>80</v>
      </c>
      <c r="P60">
        <f t="shared" si="8"/>
        <v>0</v>
      </c>
      <c r="Q60">
        <f t="shared" si="9"/>
        <v>0</v>
      </c>
      <c r="R60">
        <f t="shared" si="10"/>
        <v>0</v>
      </c>
      <c r="T60">
        <f t="shared" si="11"/>
        <v>0</v>
      </c>
      <c r="U60">
        <f t="shared" si="12"/>
        <v>0</v>
      </c>
      <c r="V60">
        <f t="shared" si="13"/>
        <v>0</v>
      </c>
      <c r="W60">
        <f t="shared" si="14"/>
        <v>0</v>
      </c>
      <c r="X60">
        <f t="shared" si="15"/>
        <v>0</v>
      </c>
      <c r="Y60">
        <f t="shared" si="16"/>
        <v>0</v>
      </c>
      <c r="Z60">
        <f t="shared" si="17"/>
        <v>0</v>
      </c>
    </row>
    <row r="61" spans="1:26">
      <c r="A61" t="s">
        <v>13</v>
      </c>
      <c r="B61">
        <v>29</v>
      </c>
      <c r="C61">
        <v>1</v>
      </c>
      <c r="D61">
        <v>0</v>
      </c>
      <c r="E61">
        <v>0</v>
      </c>
      <c r="G61">
        <f t="shared" si="0"/>
        <v>0</v>
      </c>
      <c r="H61">
        <f t="shared" si="1"/>
        <v>0</v>
      </c>
      <c r="I61">
        <f t="shared" si="2"/>
        <v>0</v>
      </c>
      <c r="J61">
        <f t="shared" si="3"/>
        <v>0</v>
      </c>
      <c r="L61">
        <f t="shared" si="4"/>
        <v>0</v>
      </c>
      <c r="M61">
        <f t="shared" si="5"/>
        <v>29</v>
      </c>
      <c r="N61">
        <f t="shared" si="6"/>
        <v>80</v>
      </c>
      <c r="O61">
        <f t="shared" si="7"/>
        <v>0</v>
      </c>
      <c r="P61">
        <f t="shared" si="8"/>
        <v>0</v>
      </c>
      <c r="Q61">
        <f t="shared" si="9"/>
        <v>0</v>
      </c>
      <c r="R61">
        <f t="shared" si="10"/>
        <v>0</v>
      </c>
      <c r="T61">
        <f t="shared" si="11"/>
        <v>0</v>
      </c>
      <c r="U61">
        <f t="shared" si="12"/>
        <v>0</v>
      </c>
      <c r="V61">
        <f t="shared" si="13"/>
        <v>0</v>
      </c>
      <c r="W61">
        <f t="shared" si="14"/>
        <v>0</v>
      </c>
      <c r="X61">
        <f t="shared" si="15"/>
        <v>0</v>
      </c>
      <c r="Y61">
        <f t="shared" si="16"/>
        <v>0</v>
      </c>
      <c r="Z61">
        <f t="shared" si="17"/>
        <v>0</v>
      </c>
    </row>
    <row r="62" spans="1:26">
      <c r="A62" t="s">
        <v>13</v>
      </c>
      <c r="B62">
        <v>30</v>
      </c>
      <c r="C62">
        <v>1</v>
      </c>
      <c r="D62">
        <v>0</v>
      </c>
      <c r="E62">
        <v>29</v>
      </c>
      <c r="G62">
        <f t="shared" si="0"/>
        <v>0</v>
      </c>
      <c r="H62">
        <f t="shared" si="1"/>
        <v>0</v>
      </c>
      <c r="I62">
        <f t="shared" si="2"/>
        <v>29</v>
      </c>
      <c r="J62">
        <f t="shared" si="3"/>
        <v>0</v>
      </c>
      <c r="L62">
        <f t="shared" si="4"/>
        <v>29</v>
      </c>
      <c r="M62">
        <f t="shared" si="5"/>
        <v>80</v>
      </c>
      <c r="N62">
        <f t="shared" si="6"/>
        <v>0</v>
      </c>
      <c r="O62">
        <f t="shared" si="7"/>
        <v>0</v>
      </c>
      <c r="P62">
        <f t="shared" si="8"/>
        <v>0</v>
      </c>
      <c r="Q62">
        <f t="shared" si="9"/>
        <v>0</v>
      </c>
      <c r="R62">
        <f t="shared" si="10"/>
        <v>0</v>
      </c>
      <c r="T62">
        <f t="shared" si="11"/>
        <v>0</v>
      </c>
      <c r="U62">
        <f t="shared" si="12"/>
        <v>0</v>
      </c>
      <c r="V62">
        <f t="shared" si="13"/>
        <v>0</v>
      </c>
      <c r="W62">
        <f t="shared" si="14"/>
        <v>0</v>
      </c>
      <c r="X62">
        <f t="shared" si="15"/>
        <v>0</v>
      </c>
      <c r="Y62">
        <f t="shared" si="16"/>
        <v>0</v>
      </c>
      <c r="Z62">
        <f t="shared" si="17"/>
        <v>0</v>
      </c>
    </row>
    <row r="63" spans="1:26">
      <c r="A63" t="s">
        <v>14</v>
      </c>
      <c r="B63">
        <v>1</v>
      </c>
      <c r="C63">
        <v>2</v>
      </c>
      <c r="D63">
        <v>0</v>
      </c>
      <c r="E63">
        <v>80</v>
      </c>
      <c r="G63">
        <f t="shared" si="0"/>
        <v>0</v>
      </c>
      <c r="H63">
        <f t="shared" si="1"/>
        <v>0</v>
      </c>
      <c r="I63">
        <f t="shared" si="2"/>
        <v>0</v>
      </c>
      <c r="J63">
        <f t="shared" si="3"/>
        <v>80</v>
      </c>
      <c r="L63">
        <f t="shared" si="4"/>
        <v>0</v>
      </c>
      <c r="M63">
        <f t="shared" si="5"/>
        <v>0</v>
      </c>
      <c r="N63">
        <f t="shared" si="6"/>
        <v>0</v>
      </c>
      <c r="O63">
        <f t="shared" si="7"/>
        <v>0</v>
      </c>
      <c r="P63">
        <f t="shared" si="8"/>
        <v>0</v>
      </c>
      <c r="Q63">
        <f t="shared" si="9"/>
        <v>0</v>
      </c>
      <c r="R63">
        <f t="shared" si="10"/>
        <v>0</v>
      </c>
      <c r="T63">
        <f t="shared" si="11"/>
        <v>80</v>
      </c>
      <c r="U63">
        <f t="shared" si="12"/>
        <v>0</v>
      </c>
      <c r="V63">
        <f t="shared" si="13"/>
        <v>0</v>
      </c>
      <c r="W63">
        <f t="shared" si="14"/>
        <v>0</v>
      </c>
      <c r="X63">
        <f t="shared" si="15"/>
        <v>0</v>
      </c>
      <c r="Y63">
        <f t="shared" si="16"/>
        <v>0</v>
      </c>
      <c r="Z63">
        <f t="shared" si="17"/>
        <v>71</v>
      </c>
    </row>
    <row r="64" spans="1:26">
      <c r="A64" t="s">
        <v>14</v>
      </c>
      <c r="B64">
        <v>2</v>
      </c>
      <c r="C64">
        <v>2</v>
      </c>
      <c r="D64">
        <v>0</v>
      </c>
      <c r="E64">
        <v>0</v>
      </c>
      <c r="G64">
        <f t="shared" si="0"/>
        <v>0</v>
      </c>
      <c r="H64">
        <f t="shared" si="1"/>
        <v>0</v>
      </c>
      <c r="I64">
        <f t="shared" si="2"/>
        <v>0</v>
      </c>
      <c r="J64">
        <f t="shared" si="3"/>
        <v>0</v>
      </c>
      <c r="L64">
        <f t="shared" si="4"/>
        <v>0</v>
      </c>
      <c r="M64">
        <f t="shared" si="5"/>
        <v>0</v>
      </c>
      <c r="N64">
        <f t="shared" si="6"/>
        <v>0</v>
      </c>
      <c r="O64">
        <f t="shared" si="7"/>
        <v>0</v>
      </c>
      <c r="P64">
        <f t="shared" si="8"/>
        <v>0</v>
      </c>
      <c r="Q64">
        <f t="shared" si="9"/>
        <v>0</v>
      </c>
      <c r="R64">
        <f t="shared" si="10"/>
        <v>0</v>
      </c>
      <c r="T64">
        <f t="shared" si="11"/>
        <v>0</v>
      </c>
      <c r="U64">
        <f t="shared" si="12"/>
        <v>0</v>
      </c>
      <c r="V64">
        <f t="shared" si="13"/>
        <v>0</v>
      </c>
      <c r="W64">
        <f t="shared" si="14"/>
        <v>0</v>
      </c>
      <c r="X64">
        <f t="shared" si="15"/>
        <v>0</v>
      </c>
      <c r="Y64">
        <f t="shared" si="16"/>
        <v>71</v>
      </c>
      <c r="Z64">
        <f t="shared" si="17"/>
        <v>49</v>
      </c>
    </row>
    <row r="65" spans="1:26">
      <c r="A65" t="s">
        <v>14</v>
      </c>
      <c r="B65">
        <v>3</v>
      </c>
      <c r="C65">
        <v>2</v>
      </c>
      <c r="D65">
        <v>0</v>
      </c>
      <c r="E65">
        <v>0</v>
      </c>
      <c r="G65">
        <f t="shared" si="0"/>
        <v>0</v>
      </c>
      <c r="H65">
        <f t="shared" si="1"/>
        <v>0</v>
      </c>
      <c r="I65">
        <f t="shared" si="2"/>
        <v>0</v>
      </c>
      <c r="J65">
        <f t="shared" si="3"/>
        <v>0</v>
      </c>
      <c r="L65">
        <f t="shared" si="4"/>
        <v>0</v>
      </c>
      <c r="M65">
        <f t="shared" si="5"/>
        <v>0</v>
      </c>
      <c r="N65">
        <f t="shared" si="6"/>
        <v>0</v>
      </c>
      <c r="O65">
        <f t="shared" si="7"/>
        <v>0</v>
      </c>
      <c r="P65">
        <f t="shared" si="8"/>
        <v>0</v>
      </c>
      <c r="Q65">
        <f t="shared" si="9"/>
        <v>0</v>
      </c>
      <c r="R65">
        <f t="shared" si="10"/>
        <v>0</v>
      </c>
      <c r="T65">
        <f t="shared" si="11"/>
        <v>0</v>
      </c>
      <c r="U65">
        <f t="shared" si="12"/>
        <v>0</v>
      </c>
      <c r="V65">
        <f t="shared" si="13"/>
        <v>0</v>
      </c>
      <c r="W65">
        <f t="shared" si="14"/>
        <v>0</v>
      </c>
      <c r="X65">
        <f t="shared" si="15"/>
        <v>71</v>
      </c>
      <c r="Y65">
        <f t="shared" si="16"/>
        <v>49</v>
      </c>
      <c r="Z65">
        <f t="shared" si="17"/>
        <v>36</v>
      </c>
    </row>
    <row r="66" spans="1:26">
      <c r="A66" t="s">
        <v>14</v>
      </c>
      <c r="B66">
        <v>4</v>
      </c>
      <c r="C66">
        <v>2</v>
      </c>
      <c r="D66">
        <v>0</v>
      </c>
      <c r="E66">
        <v>0</v>
      </c>
      <c r="G66">
        <f t="shared" si="0"/>
        <v>0</v>
      </c>
      <c r="H66">
        <f t="shared" si="1"/>
        <v>0</v>
      </c>
      <c r="I66">
        <f t="shared" si="2"/>
        <v>0</v>
      </c>
      <c r="J66">
        <f t="shared" si="3"/>
        <v>0</v>
      </c>
      <c r="L66">
        <f t="shared" si="4"/>
        <v>0</v>
      </c>
      <c r="M66">
        <f t="shared" si="5"/>
        <v>0</v>
      </c>
      <c r="N66">
        <f t="shared" si="6"/>
        <v>0</v>
      </c>
      <c r="O66">
        <f t="shared" si="7"/>
        <v>0</v>
      </c>
      <c r="P66">
        <f t="shared" si="8"/>
        <v>0</v>
      </c>
      <c r="Q66">
        <f t="shared" si="9"/>
        <v>0</v>
      </c>
      <c r="R66">
        <f t="shared" si="10"/>
        <v>0</v>
      </c>
      <c r="T66">
        <f t="shared" si="11"/>
        <v>0</v>
      </c>
      <c r="U66">
        <f t="shared" si="12"/>
        <v>0</v>
      </c>
      <c r="V66">
        <f t="shared" si="13"/>
        <v>0</v>
      </c>
      <c r="W66">
        <f t="shared" si="14"/>
        <v>71</v>
      </c>
      <c r="X66">
        <f t="shared" si="15"/>
        <v>49</v>
      </c>
      <c r="Y66">
        <f t="shared" si="16"/>
        <v>36</v>
      </c>
      <c r="Z66">
        <f t="shared" si="17"/>
        <v>26</v>
      </c>
    </row>
    <row r="67" spans="1:26">
      <c r="A67" t="s">
        <v>14</v>
      </c>
      <c r="B67">
        <v>5</v>
      </c>
      <c r="C67">
        <v>2</v>
      </c>
      <c r="D67">
        <v>0</v>
      </c>
      <c r="E67">
        <v>0</v>
      </c>
      <c r="G67">
        <f t="shared" ref="G67:G93" si="18">IF(AND($D67&gt;0,$C67=1),$D67,0)</f>
        <v>0</v>
      </c>
      <c r="H67">
        <f t="shared" ref="H67:H93" si="19">IF(AND($D67&gt;0,$C67=2),$D67,0)</f>
        <v>0</v>
      </c>
      <c r="I67">
        <f t="shared" ref="I67:I93" si="20">IF(AND($E67&gt;0,$C67=1),$E67,0)</f>
        <v>0</v>
      </c>
      <c r="J67">
        <f t="shared" ref="J67:J93" si="21">IF(AND($E67&gt;0,$C67=2),$E67,0)</f>
        <v>0</v>
      </c>
      <c r="L67">
        <f t="shared" ref="L67:L87" si="22">IF($C67=1,$D67+$E67,0)</f>
        <v>0</v>
      </c>
      <c r="M67">
        <f t="shared" ref="M67:M87" si="23">IF($C67=1,$D68+$E68,0)</f>
        <v>0</v>
      </c>
      <c r="N67">
        <f t="shared" ref="N67:N87" si="24">IF($C67=1,$D69+$E69,0)</f>
        <v>0</v>
      </c>
      <c r="O67">
        <f t="shared" ref="O67:O87" si="25">IF($C67=1,$D70+$E70,0)</f>
        <v>0</v>
      </c>
      <c r="P67">
        <f t="shared" ref="P67:P87" si="26">IF($C67=1,$D71+$E71,0)</f>
        <v>0</v>
      </c>
      <c r="Q67">
        <f t="shared" ref="Q67:Q87" si="27">IF($C67=1,$D72+$E72,0)</f>
        <v>0</v>
      </c>
      <c r="R67">
        <f t="shared" ref="R67:R87" si="28">IF($C67=1,$D73+$E73,0)</f>
        <v>0</v>
      </c>
      <c r="T67">
        <f t="shared" ref="T67:T87" si="29">IF($C67=2,$D67+$E67,0)</f>
        <v>0</v>
      </c>
      <c r="U67">
        <f t="shared" ref="U67:U87" si="30">IF($C67=2,$D68+$E68,0)</f>
        <v>0</v>
      </c>
      <c r="V67">
        <f t="shared" ref="V67:V87" si="31">IF($C67=2,$D69+$E69,0)</f>
        <v>71</v>
      </c>
      <c r="W67">
        <f t="shared" ref="W67:W87" si="32">IF($C67=2,$D70+$E70,0)</f>
        <v>49</v>
      </c>
      <c r="X67">
        <f t="shared" ref="X67:X87" si="33">IF($C67=2,$D71+$E71,0)</f>
        <v>36</v>
      </c>
      <c r="Y67">
        <f t="shared" ref="Y67:Y87" si="34">IF($C67=2,$D72+$E72,0)</f>
        <v>26</v>
      </c>
      <c r="Z67">
        <f t="shared" ref="Z67:Z87" si="35">IF($C67=2,$D73+$E73,0)</f>
        <v>35</v>
      </c>
    </row>
    <row r="68" spans="1:26">
      <c r="A68" t="s">
        <v>14</v>
      </c>
      <c r="B68">
        <v>6</v>
      </c>
      <c r="C68">
        <v>2</v>
      </c>
      <c r="D68">
        <v>0</v>
      </c>
      <c r="E68">
        <v>0</v>
      </c>
      <c r="G68">
        <f t="shared" si="18"/>
        <v>0</v>
      </c>
      <c r="H68">
        <f t="shared" si="19"/>
        <v>0</v>
      </c>
      <c r="I68">
        <f t="shared" si="20"/>
        <v>0</v>
      </c>
      <c r="J68">
        <f t="shared" si="21"/>
        <v>0</v>
      </c>
      <c r="L68">
        <f t="shared" si="22"/>
        <v>0</v>
      </c>
      <c r="M68">
        <f t="shared" si="23"/>
        <v>0</v>
      </c>
      <c r="N68">
        <f t="shared" si="24"/>
        <v>0</v>
      </c>
      <c r="O68">
        <f t="shared" si="25"/>
        <v>0</v>
      </c>
      <c r="P68">
        <f t="shared" si="26"/>
        <v>0</v>
      </c>
      <c r="Q68">
        <f t="shared" si="27"/>
        <v>0</v>
      </c>
      <c r="R68">
        <f t="shared" si="28"/>
        <v>0</v>
      </c>
      <c r="T68">
        <f t="shared" si="29"/>
        <v>0</v>
      </c>
      <c r="U68">
        <f t="shared" si="30"/>
        <v>71</v>
      </c>
      <c r="V68">
        <f t="shared" si="31"/>
        <v>49</v>
      </c>
      <c r="W68">
        <f t="shared" si="32"/>
        <v>36</v>
      </c>
      <c r="X68">
        <f t="shared" si="33"/>
        <v>26</v>
      </c>
      <c r="Y68">
        <f t="shared" si="34"/>
        <v>35</v>
      </c>
      <c r="Z68">
        <f t="shared" si="35"/>
        <v>1</v>
      </c>
    </row>
    <row r="69" spans="1:26">
      <c r="A69" t="s">
        <v>14</v>
      </c>
      <c r="B69">
        <v>7</v>
      </c>
      <c r="C69">
        <v>1</v>
      </c>
      <c r="D69">
        <v>71</v>
      </c>
      <c r="E69">
        <v>0</v>
      </c>
      <c r="G69">
        <f t="shared" si="18"/>
        <v>71</v>
      </c>
      <c r="H69">
        <f t="shared" si="19"/>
        <v>0</v>
      </c>
      <c r="I69">
        <f t="shared" si="20"/>
        <v>0</v>
      </c>
      <c r="J69">
        <f t="shared" si="21"/>
        <v>0</v>
      </c>
      <c r="L69">
        <f t="shared" si="22"/>
        <v>71</v>
      </c>
      <c r="M69">
        <f t="shared" si="23"/>
        <v>49</v>
      </c>
      <c r="N69">
        <f t="shared" si="24"/>
        <v>36</v>
      </c>
      <c r="O69">
        <f t="shared" si="25"/>
        <v>26</v>
      </c>
      <c r="P69">
        <f t="shared" si="26"/>
        <v>35</v>
      </c>
      <c r="Q69">
        <f t="shared" si="27"/>
        <v>1</v>
      </c>
      <c r="R69">
        <f t="shared" si="28"/>
        <v>12</v>
      </c>
      <c r="T69">
        <f t="shared" si="29"/>
        <v>0</v>
      </c>
      <c r="U69">
        <f t="shared" si="30"/>
        <v>0</v>
      </c>
      <c r="V69">
        <f t="shared" si="31"/>
        <v>0</v>
      </c>
      <c r="W69">
        <f t="shared" si="32"/>
        <v>0</v>
      </c>
      <c r="X69">
        <f t="shared" si="33"/>
        <v>0</v>
      </c>
      <c r="Y69">
        <f t="shared" si="34"/>
        <v>0</v>
      </c>
      <c r="Z69">
        <f t="shared" si="35"/>
        <v>0</v>
      </c>
    </row>
    <row r="70" spans="1:26">
      <c r="A70" t="s">
        <v>14</v>
      </c>
      <c r="B70">
        <v>8</v>
      </c>
      <c r="C70">
        <v>2</v>
      </c>
      <c r="D70">
        <v>49</v>
      </c>
      <c r="E70">
        <v>0</v>
      </c>
      <c r="G70">
        <f t="shared" si="18"/>
        <v>0</v>
      </c>
      <c r="H70">
        <f t="shared" si="19"/>
        <v>49</v>
      </c>
      <c r="I70">
        <f t="shared" si="20"/>
        <v>0</v>
      </c>
      <c r="J70">
        <f t="shared" si="21"/>
        <v>0</v>
      </c>
      <c r="L70">
        <f t="shared" si="22"/>
        <v>0</v>
      </c>
      <c r="M70">
        <f t="shared" si="23"/>
        <v>0</v>
      </c>
      <c r="N70">
        <f t="shared" si="24"/>
        <v>0</v>
      </c>
      <c r="O70">
        <f t="shared" si="25"/>
        <v>0</v>
      </c>
      <c r="P70">
        <f t="shared" si="26"/>
        <v>0</v>
      </c>
      <c r="Q70">
        <f t="shared" si="27"/>
        <v>0</v>
      </c>
      <c r="R70">
        <f t="shared" si="28"/>
        <v>0</v>
      </c>
      <c r="T70">
        <f t="shared" si="29"/>
        <v>49</v>
      </c>
      <c r="U70">
        <f t="shared" si="30"/>
        <v>36</v>
      </c>
      <c r="V70">
        <f t="shared" si="31"/>
        <v>26</v>
      </c>
      <c r="W70">
        <f t="shared" si="32"/>
        <v>35</v>
      </c>
      <c r="X70">
        <f t="shared" si="33"/>
        <v>1</v>
      </c>
      <c r="Y70">
        <f t="shared" si="34"/>
        <v>12</v>
      </c>
      <c r="Z70">
        <f t="shared" si="35"/>
        <v>34</v>
      </c>
    </row>
    <row r="71" spans="1:26">
      <c r="A71" t="s">
        <v>14</v>
      </c>
      <c r="B71">
        <v>9</v>
      </c>
      <c r="C71">
        <v>2</v>
      </c>
      <c r="D71">
        <v>36</v>
      </c>
      <c r="E71">
        <v>0</v>
      </c>
      <c r="G71">
        <f t="shared" si="18"/>
        <v>0</v>
      </c>
      <c r="H71">
        <f t="shared" si="19"/>
        <v>36</v>
      </c>
      <c r="I71">
        <f t="shared" si="20"/>
        <v>0</v>
      </c>
      <c r="J71">
        <f t="shared" si="21"/>
        <v>0</v>
      </c>
      <c r="L71">
        <f t="shared" si="22"/>
        <v>0</v>
      </c>
      <c r="M71">
        <f t="shared" si="23"/>
        <v>0</v>
      </c>
      <c r="N71">
        <f t="shared" si="24"/>
        <v>0</v>
      </c>
      <c r="O71">
        <f t="shared" si="25"/>
        <v>0</v>
      </c>
      <c r="P71">
        <f t="shared" si="26"/>
        <v>0</v>
      </c>
      <c r="Q71">
        <f t="shared" si="27"/>
        <v>0</v>
      </c>
      <c r="R71">
        <f t="shared" si="28"/>
        <v>0</v>
      </c>
      <c r="T71">
        <f t="shared" si="29"/>
        <v>36</v>
      </c>
      <c r="U71">
        <f t="shared" si="30"/>
        <v>26</v>
      </c>
      <c r="V71">
        <f t="shared" si="31"/>
        <v>35</v>
      </c>
      <c r="W71">
        <f t="shared" si="32"/>
        <v>1</v>
      </c>
      <c r="X71">
        <f t="shared" si="33"/>
        <v>12</v>
      </c>
      <c r="Y71">
        <f t="shared" si="34"/>
        <v>34</v>
      </c>
      <c r="Z71">
        <f t="shared" si="35"/>
        <v>49</v>
      </c>
    </row>
    <row r="72" spans="1:26">
      <c r="A72" t="s">
        <v>14</v>
      </c>
      <c r="B72">
        <v>10</v>
      </c>
      <c r="C72">
        <v>2</v>
      </c>
      <c r="D72">
        <v>26</v>
      </c>
      <c r="E72">
        <v>0</v>
      </c>
      <c r="G72">
        <f t="shared" si="18"/>
        <v>0</v>
      </c>
      <c r="H72">
        <f t="shared" si="19"/>
        <v>26</v>
      </c>
      <c r="I72">
        <f t="shared" si="20"/>
        <v>0</v>
      </c>
      <c r="J72">
        <f t="shared" si="21"/>
        <v>0</v>
      </c>
      <c r="L72">
        <f t="shared" si="22"/>
        <v>0</v>
      </c>
      <c r="M72">
        <f t="shared" si="23"/>
        <v>0</v>
      </c>
      <c r="N72">
        <f t="shared" si="24"/>
        <v>0</v>
      </c>
      <c r="O72">
        <f t="shared" si="25"/>
        <v>0</v>
      </c>
      <c r="P72">
        <f t="shared" si="26"/>
        <v>0</v>
      </c>
      <c r="Q72">
        <f t="shared" si="27"/>
        <v>0</v>
      </c>
      <c r="R72">
        <f t="shared" si="28"/>
        <v>0</v>
      </c>
      <c r="T72">
        <f t="shared" si="29"/>
        <v>26</v>
      </c>
      <c r="U72">
        <f t="shared" si="30"/>
        <v>35</v>
      </c>
      <c r="V72">
        <f t="shared" si="31"/>
        <v>1</v>
      </c>
      <c r="W72">
        <f t="shared" si="32"/>
        <v>12</v>
      </c>
      <c r="X72">
        <f t="shared" si="33"/>
        <v>34</v>
      </c>
      <c r="Y72">
        <f t="shared" si="34"/>
        <v>49</v>
      </c>
      <c r="Z72">
        <f t="shared" si="35"/>
        <v>8</v>
      </c>
    </row>
    <row r="73" spans="1:26">
      <c r="A73" t="s">
        <v>14</v>
      </c>
      <c r="B73">
        <v>11</v>
      </c>
      <c r="C73">
        <v>2</v>
      </c>
      <c r="D73">
        <v>35</v>
      </c>
      <c r="E73">
        <v>0</v>
      </c>
      <c r="G73">
        <f t="shared" si="18"/>
        <v>0</v>
      </c>
      <c r="H73">
        <f t="shared" si="19"/>
        <v>35</v>
      </c>
      <c r="I73">
        <f t="shared" si="20"/>
        <v>0</v>
      </c>
      <c r="J73">
        <f t="shared" si="21"/>
        <v>0</v>
      </c>
      <c r="L73">
        <f t="shared" si="22"/>
        <v>0</v>
      </c>
      <c r="M73">
        <f t="shared" si="23"/>
        <v>0</v>
      </c>
      <c r="N73">
        <f t="shared" si="24"/>
        <v>0</v>
      </c>
      <c r="O73">
        <f t="shared" si="25"/>
        <v>0</v>
      </c>
      <c r="P73">
        <f t="shared" si="26"/>
        <v>0</v>
      </c>
      <c r="Q73">
        <f t="shared" si="27"/>
        <v>0</v>
      </c>
      <c r="R73">
        <f t="shared" si="28"/>
        <v>0</v>
      </c>
      <c r="T73">
        <f t="shared" si="29"/>
        <v>35</v>
      </c>
      <c r="U73">
        <f t="shared" si="30"/>
        <v>1</v>
      </c>
      <c r="V73">
        <f t="shared" si="31"/>
        <v>12</v>
      </c>
      <c r="W73">
        <f t="shared" si="32"/>
        <v>34</v>
      </c>
      <c r="X73">
        <f t="shared" si="33"/>
        <v>49</v>
      </c>
      <c r="Y73">
        <f t="shared" si="34"/>
        <v>8</v>
      </c>
      <c r="Z73">
        <f t="shared" si="35"/>
        <v>31</v>
      </c>
    </row>
    <row r="74" spans="1:26">
      <c r="A74" t="s">
        <v>14</v>
      </c>
      <c r="B74">
        <v>12</v>
      </c>
      <c r="C74">
        <v>2</v>
      </c>
      <c r="D74">
        <v>1</v>
      </c>
      <c r="E74">
        <v>0</v>
      </c>
      <c r="G74">
        <f t="shared" si="18"/>
        <v>0</v>
      </c>
      <c r="H74">
        <f t="shared" si="19"/>
        <v>1</v>
      </c>
      <c r="I74">
        <f t="shared" si="20"/>
        <v>0</v>
      </c>
      <c r="J74">
        <f t="shared" si="21"/>
        <v>0</v>
      </c>
      <c r="L74">
        <f t="shared" si="22"/>
        <v>0</v>
      </c>
      <c r="M74">
        <f t="shared" si="23"/>
        <v>0</v>
      </c>
      <c r="N74">
        <f t="shared" si="24"/>
        <v>0</v>
      </c>
      <c r="O74">
        <f t="shared" si="25"/>
        <v>0</v>
      </c>
      <c r="P74">
        <f t="shared" si="26"/>
        <v>0</v>
      </c>
      <c r="Q74">
        <f t="shared" si="27"/>
        <v>0</v>
      </c>
      <c r="R74">
        <f t="shared" si="28"/>
        <v>0</v>
      </c>
      <c r="T74">
        <f t="shared" si="29"/>
        <v>1</v>
      </c>
      <c r="U74">
        <f t="shared" si="30"/>
        <v>12</v>
      </c>
      <c r="V74">
        <f t="shared" si="31"/>
        <v>34</v>
      </c>
      <c r="W74">
        <f t="shared" si="32"/>
        <v>49</v>
      </c>
      <c r="X74">
        <f t="shared" si="33"/>
        <v>8</v>
      </c>
      <c r="Y74">
        <f t="shared" si="34"/>
        <v>31</v>
      </c>
      <c r="Z74">
        <f t="shared" si="35"/>
        <v>18</v>
      </c>
    </row>
    <row r="75" spans="1:26">
      <c r="A75" t="s">
        <v>14</v>
      </c>
      <c r="B75">
        <v>13</v>
      </c>
      <c r="C75">
        <v>2</v>
      </c>
      <c r="D75">
        <v>12</v>
      </c>
      <c r="E75">
        <v>0</v>
      </c>
      <c r="G75">
        <f t="shared" si="18"/>
        <v>0</v>
      </c>
      <c r="H75">
        <f t="shared" si="19"/>
        <v>12</v>
      </c>
      <c r="I75">
        <f t="shared" si="20"/>
        <v>0</v>
      </c>
      <c r="J75">
        <f t="shared" si="21"/>
        <v>0</v>
      </c>
      <c r="L75">
        <f t="shared" si="22"/>
        <v>0</v>
      </c>
      <c r="M75">
        <f t="shared" si="23"/>
        <v>0</v>
      </c>
      <c r="N75">
        <f t="shared" si="24"/>
        <v>0</v>
      </c>
      <c r="O75">
        <f t="shared" si="25"/>
        <v>0</v>
      </c>
      <c r="P75">
        <f t="shared" si="26"/>
        <v>0</v>
      </c>
      <c r="Q75">
        <f t="shared" si="27"/>
        <v>0</v>
      </c>
      <c r="R75">
        <f t="shared" si="28"/>
        <v>0</v>
      </c>
      <c r="T75">
        <f t="shared" si="29"/>
        <v>12</v>
      </c>
      <c r="U75">
        <f t="shared" si="30"/>
        <v>34</v>
      </c>
      <c r="V75">
        <f t="shared" si="31"/>
        <v>49</v>
      </c>
      <c r="W75">
        <f t="shared" si="32"/>
        <v>8</v>
      </c>
      <c r="X75">
        <f t="shared" si="33"/>
        <v>31</v>
      </c>
      <c r="Y75">
        <f t="shared" si="34"/>
        <v>18</v>
      </c>
      <c r="Z75">
        <f t="shared" si="35"/>
        <v>19</v>
      </c>
    </row>
    <row r="76" spans="1:26">
      <c r="A76" t="s">
        <v>14</v>
      </c>
      <c r="B76">
        <v>14</v>
      </c>
      <c r="C76">
        <v>2</v>
      </c>
      <c r="D76">
        <v>34</v>
      </c>
      <c r="E76">
        <v>0</v>
      </c>
      <c r="G76">
        <f t="shared" si="18"/>
        <v>0</v>
      </c>
      <c r="H76">
        <f t="shared" si="19"/>
        <v>34</v>
      </c>
      <c r="I76">
        <f t="shared" si="20"/>
        <v>0</v>
      </c>
      <c r="J76">
        <f t="shared" si="21"/>
        <v>0</v>
      </c>
      <c r="L76">
        <f t="shared" si="22"/>
        <v>0</v>
      </c>
      <c r="M76">
        <f t="shared" si="23"/>
        <v>0</v>
      </c>
      <c r="N76">
        <f t="shared" si="24"/>
        <v>0</v>
      </c>
      <c r="O76">
        <f t="shared" si="25"/>
        <v>0</v>
      </c>
      <c r="P76">
        <f t="shared" si="26"/>
        <v>0</v>
      </c>
      <c r="Q76">
        <f t="shared" si="27"/>
        <v>0</v>
      </c>
      <c r="R76">
        <f t="shared" si="28"/>
        <v>0</v>
      </c>
      <c r="T76">
        <f t="shared" si="29"/>
        <v>34</v>
      </c>
      <c r="U76">
        <f t="shared" si="30"/>
        <v>49</v>
      </c>
      <c r="V76">
        <f t="shared" si="31"/>
        <v>8</v>
      </c>
      <c r="W76">
        <f t="shared" si="32"/>
        <v>31</v>
      </c>
      <c r="X76">
        <f t="shared" si="33"/>
        <v>18</v>
      </c>
      <c r="Y76">
        <f t="shared" si="34"/>
        <v>19</v>
      </c>
      <c r="Z76">
        <f t="shared" si="35"/>
        <v>18</v>
      </c>
    </row>
    <row r="77" spans="1:26">
      <c r="A77" t="s">
        <v>14</v>
      </c>
      <c r="B77">
        <v>15</v>
      </c>
      <c r="C77">
        <v>2</v>
      </c>
      <c r="D77">
        <v>49</v>
      </c>
      <c r="E77">
        <v>0</v>
      </c>
      <c r="G77">
        <f t="shared" si="18"/>
        <v>0</v>
      </c>
      <c r="H77">
        <f t="shared" si="19"/>
        <v>49</v>
      </c>
      <c r="I77">
        <f t="shared" si="20"/>
        <v>0</v>
      </c>
      <c r="J77">
        <f t="shared" si="21"/>
        <v>0</v>
      </c>
      <c r="L77">
        <f t="shared" si="22"/>
        <v>0</v>
      </c>
      <c r="M77">
        <f t="shared" si="23"/>
        <v>0</v>
      </c>
      <c r="N77">
        <f t="shared" si="24"/>
        <v>0</v>
      </c>
      <c r="O77">
        <f t="shared" si="25"/>
        <v>0</v>
      </c>
      <c r="P77">
        <f t="shared" si="26"/>
        <v>0</v>
      </c>
      <c r="Q77">
        <f t="shared" si="27"/>
        <v>0</v>
      </c>
      <c r="R77">
        <f t="shared" si="28"/>
        <v>0</v>
      </c>
      <c r="T77">
        <f t="shared" si="29"/>
        <v>49</v>
      </c>
      <c r="U77">
        <f t="shared" si="30"/>
        <v>8</v>
      </c>
      <c r="V77">
        <f t="shared" si="31"/>
        <v>31</v>
      </c>
      <c r="W77">
        <f t="shared" si="32"/>
        <v>18</v>
      </c>
      <c r="X77">
        <f t="shared" si="33"/>
        <v>19</v>
      </c>
      <c r="Y77">
        <f t="shared" si="34"/>
        <v>18</v>
      </c>
      <c r="Z77">
        <f t="shared" si="35"/>
        <v>13</v>
      </c>
    </row>
    <row r="78" spans="1:26">
      <c r="A78" t="s">
        <v>14</v>
      </c>
      <c r="B78">
        <v>16</v>
      </c>
      <c r="C78">
        <v>2</v>
      </c>
      <c r="D78">
        <v>8</v>
      </c>
      <c r="E78">
        <v>0</v>
      </c>
      <c r="G78">
        <f t="shared" si="18"/>
        <v>0</v>
      </c>
      <c r="H78">
        <f t="shared" si="19"/>
        <v>8</v>
      </c>
      <c r="I78">
        <f t="shared" si="20"/>
        <v>0</v>
      </c>
      <c r="J78">
        <f t="shared" si="21"/>
        <v>0</v>
      </c>
      <c r="L78">
        <f t="shared" si="22"/>
        <v>0</v>
      </c>
      <c r="M78">
        <f t="shared" si="23"/>
        <v>0</v>
      </c>
      <c r="N78">
        <f t="shared" si="24"/>
        <v>0</v>
      </c>
      <c r="O78">
        <f t="shared" si="25"/>
        <v>0</v>
      </c>
      <c r="P78">
        <f t="shared" si="26"/>
        <v>0</v>
      </c>
      <c r="Q78">
        <f t="shared" si="27"/>
        <v>0</v>
      </c>
      <c r="R78">
        <f t="shared" si="28"/>
        <v>0</v>
      </c>
      <c r="T78">
        <f t="shared" si="29"/>
        <v>8</v>
      </c>
      <c r="U78">
        <f t="shared" si="30"/>
        <v>31</v>
      </c>
      <c r="V78">
        <f t="shared" si="31"/>
        <v>18</v>
      </c>
      <c r="W78">
        <f t="shared" si="32"/>
        <v>19</v>
      </c>
      <c r="X78">
        <f t="shared" si="33"/>
        <v>18</v>
      </c>
      <c r="Y78">
        <f t="shared" si="34"/>
        <v>13</v>
      </c>
      <c r="Z78">
        <f t="shared" si="35"/>
        <v>32</v>
      </c>
    </row>
    <row r="79" spans="1:26">
      <c r="A79" t="s">
        <v>14</v>
      </c>
      <c r="B79">
        <v>17</v>
      </c>
      <c r="C79">
        <v>1</v>
      </c>
      <c r="D79">
        <v>31</v>
      </c>
      <c r="E79">
        <v>0</v>
      </c>
      <c r="G79">
        <f t="shared" si="18"/>
        <v>31</v>
      </c>
      <c r="H79">
        <f t="shared" si="19"/>
        <v>0</v>
      </c>
      <c r="I79">
        <f t="shared" si="20"/>
        <v>0</v>
      </c>
      <c r="J79">
        <f t="shared" si="21"/>
        <v>0</v>
      </c>
      <c r="L79">
        <f t="shared" si="22"/>
        <v>31</v>
      </c>
      <c r="M79">
        <f t="shared" si="23"/>
        <v>18</v>
      </c>
      <c r="N79">
        <f t="shared" si="24"/>
        <v>19</v>
      </c>
      <c r="O79">
        <f t="shared" si="25"/>
        <v>18</v>
      </c>
      <c r="P79">
        <f t="shared" si="26"/>
        <v>13</v>
      </c>
      <c r="Q79">
        <f t="shared" si="27"/>
        <v>32</v>
      </c>
      <c r="R79">
        <f t="shared" si="28"/>
        <v>70</v>
      </c>
      <c r="T79">
        <f t="shared" si="29"/>
        <v>0</v>
      </c>
      <c r="U79">
        <f t="shared" si="30"/>
        <v>0</v>
      </c>
      <c r="V79">
        <f t="shared" si="31"/>
        <v>0</v>
      </c>
      <c r="W79">
        <f t="shared" si="32"/>
        <v>0</v>
      </c>
      <c r="X79">
        <f t="shared" si="33"/>
        <v>0</v>
      </c>
      <c r="Y79">
        <f t="shared" si="34"/>
        <v>0</v>
      </c>
      <c r="Z79">
        <f t="shared" si="35"/>
        <v>0</v>
      </c>
    </row>
    <row r="80" spans="1:26">
      <c r="A80" t="s">
        <v>14</v>
      </c>
      <c r="B80">
        <v>18</v>
      </c>
      <c r="C80">
        <v>2</v>
      </c>
      <c r="D80">
        <v>18</v>
      </c>
      <c r="E80">
        <v>0</v>
      </c>
      <c r="G80">
        <f t="shared" si="18"/>
        <v>0</v>
      </c>
      <c r="H80">
        <f t="shared" si="19"/>
        <v>18</v>
      </c>
      <c r="I80">
        <f t="shared" si="20"/>
        <v>0</v>
      </c>
      <c r="J80">
        <f t="shared" si="21"/>
        <v>0</v>
      </c>
      <c r="L80">
        <f t="shared" si="22"/>
        <v>0</v>
      </c>
      <c r="M80">
        <f t="shared" si="23"/>
        <v>0</v>
      </c>
      <c r="N80">
        <f t="shared" si="24"/>
        <v>0</v>
      </c>
      <c r="O80">
        <f t="shared" si="25"/>
        <v>0</v>
      </c>
      <c r="P80">
        <f t="shared" si="26"/>
        <v>0</v>
      </c>
      <c r="Q80">
        <f t="shared" si="27"/>
        <v>0</v>
      </c>
      <c r="R80">
        <f t="shared" si="28"/>
        <v>0</v>
      </c>
      <c r="T80">
        <f t="shared" si="29"/>
        <v>18</v>
      </c>
      <c r="U80">
        <f t="shared" si="30"/>
        <v>19</v>
      </c>
      <c r="V80">
        <f t="shared" si="31"/>
        <v>18</v>
      </c>
      <c r="W80">
        <f t="shared" si="32"/>
        <v>13</v>
      </c>
      <c r="X80">
        <f t="shared" si="33"/>
        <v>32</v>
      </c>
      <c r="Y80">
        <f t="shared" si="34"/>
        <v>70</v>
      </c>
      <c r="Z80">
        <f t="shared" si="35"/>
        <v>247</v>
      </c>
    </row>
    <row r="81" spans="1:26">
      <c r="A81" t="s">
        <v>14</v>
      </c>
      <c r="B81">
        <v>19</v>
      </c>
      <c r="C81">
        <v>2</v>
      </c>
      <c r="D81">
        <v>19</v>
      </c>
      <c r="E81">
        <v>0</v>
      </c>
      <c r="G81">
        <f t="shared" si="18"/>
        <v>0</v>
      </c>
      <c r="H81">
        <f t="shared" si="19"/>
        <v>19</v>
      </c>
      <c r="I81">
        <f t="shared" si="20"/>
        <v>0</v>
      </c>
      <c r="J81">
        <f t="shared" si="21"/>
        <v>0</v>
      </c>
      <c r="L81">
        <f t="shared" si="22"/>
        <v>0</v>
      </c>
      <c r="M81">
        <f t="shared" si="23"/>
        <v>0</v>
      </c>
      <c r="N81">
        <f t="shared" si="24"/>
        <v>0</v>
      </c>
      <c r="O81">
        <f t="shared" si="25"/>
        <v>0</v>
      </c>
      <c r="P81">
        <f t="shared" si="26"/>
        <v>0</v>
      </c>
      <c r="Q81">
        <f t="shared" si="27"/>
        <v>0</v>
      </c>
      <c r="R81">
        <f t="shared" si="28"/>
        <v>0</v>
      </c>
      <c r="T81">
        <f t="shared" si="29"/>
        <v>19</v>
      </c>
      <c r="U81">
        <f t="shared" si="30"/>
        <v>18</v>
      </c>
      <c r="V81">
        <f t="shared" si="31"/>
        <v>13</v>
      </c>
      <c r="W81">
        <f t="shared" si="32"/>
        <v>32</v>
      </c>
      <c r="X81">
        <f t="shared" si="33"/>
        <v>70</v>
      </c>
      <c r="Y81">
        <f t="shared" si="34"/>
        <v>247</v>
      </c>
      <c r="Z81">
        <f t="shared" si="35"/>
        <v>562</v>
      </c>
    </row>
    <row r="82" spans="1:26">
      <c r="A82" t="s">
        <v>14</v>
      </c>
      <c r="B82">
        <v>20</v>
      </c>
      <c r="C82">
        <v>2</v>
      </c>
      <c r="D82">
        <v>18</v>
      </c>
      <c r="E82">
        <v>0</v>
      </c>
      <c r="G82">
        <f t="shared" si="18"/>
        <v>0</v>
      </c>
      <c r="H82">
        <f t="shared" si="19"/>
        <v>18</v>
      </c>
      <c r="I82">
        <f t="shared" si="20"/>
        <v>0</v>
      </c>
      <c r="J82">
        <f t="shared" si="21"/>
        <v>0</v>
      </c>
      <c r="L82">
        <f t="shared" si="22"/>
        <v>0</v>
      </c>
      <c r="M82">
        <f t="shared" si="23"/>
        <v>0</v>
      </c>
      <c r="N82">
        <f t="shared" si="24"/>
        <v>0</v>
      </c>
      <c r="O82">
        <f t="shared" si="25"/>
        <v>0</v>
      </c>
      <c r="P82">
        <f t="shared" si="26"/>
        <v>0</v>
      </c>
      <c r="Q82">
        <f t="shared" si="27"/>
        <v>0</v>
      </c>
      <c r="R82">
        <f t="shared" si="28"/>
        <v>0</v>
      </c>
      <c r="T82">
        <f t="shared" si="29"/>
        <v>18</v>
      </c>
      <c r="U82">
        <f t="shared" si="30"/>
        <v>13</v>
      </c>
      <c r="V82">
        <f t="shared" si="31"/>
        <v>32</v>
      </c>
      <c r="W82">
        <f t="shared" si="32"/>
        <v>70</v>
      </c>
      <c r="X82">
        <f t="shared" si="33"/>
        <v>247</v>
      </c>
      <c r="Y82">
        <f t="shared" si="34"/>
        <v>562</v>
      </c>
      <c r="Z82">
        <f t="shared" si="35"/>
        <v>1269</v>
      </c>
    </row>
    <row r="83" spans="1:26">
      <c r="A83" t="s">
        <v>14</v>
      </c>
      <c r="B83">
        <v>21</v>
      </c>
      <c r="C83">
        <v>1</v>
      </c>
      <c r="D83">
        <v>13</v>
      </c>
      <c r="E83">
        <v>0</v>
      </c>
      <c r="G83">
        <f t="shared" si="18"/>
        <v>13</v>
      </c>
      <c r="H83">
        <f t="shared" si="19"/>
        <v>0</v>
      </c>
      <c r="I83">
        <f t="shared" si="20"/>
        <v>0</v>
      </c>
      <c r="J83">
        <f t="shared" si="21"/>
        <v>0</v>
      </c>
      <c r="L83">
        <f t="shared" si="22"/>
        <v>13</v>
      </c>
      <c r="M83">
        <f t="shared" si="23"/>
        <v>32</v>
      </c>
      <c r="N83">
        <f t="shared" si="24"/>
        <v>70</v>
      </c>
      <c r="O83">
        <f t="shared" si="25"/>
        <v>247</v>
      </c>
      <c r="P83">
        <f t="shared" si="26"/>
        <v>562</v>
      </c>
      <c r="Q83">
        <f t="shared" si="27"/>
        <v>1269</v>
      </c>
      <c r="R83">
        <f t="shared" si="28"/>
        <v>1142</v>
      </c>
      <c r="T83">
        <f t="shared" si="29"/>
        <v>0</v>
      </c>
      <c r="U83">
        <f t="shared" si="30"/>
        <v>0</v>
      </c>
      <c r="V83">
        <f t="shared" si="31"/>
        <v>0</v>
      </c>
      <c r="W83">
        <f t="shared" si="32"/>
        <v>0</v>
      </c>
      <c r="X83">
        <f t="shared" si="33"/>
        <v>0</v>
      </c>
      <c r="Y83">
        <f t="shared" si="34"/>
        <v>0</v>
      </c>
      <c r="Z83">
        <f t="shared" si="35"/>
        <v>0</v>
      </c>
    </row>
    <row r="84" spans="1:26">
      <c r="A84" t="s">
        <v>14</v>
      </c>
      <c r="B84">
        <v>22</v>
      </c>
      <c r="C84">
        <v>2</v>
      </c>
      <c r="D84">
        <v>32</v>
      </c>
      <c r="E84">
        <v>0</v>
      </c>
      <c r="G84">
        <f t="shared" si="18"/>
        <v>0</v>
      </c>
      <c r="H84">
        <f t="shared" si="19"/>
        <v>32</v>
      </c>
      <c r="I84">
        <f t="shared" si="20"/>
        <v>0</v>
      </c>
      <c r="J84">
        <f t="shared" si="21"/>
        <v>0</v>
      </c>
      <c r="L84">
        <f t="shared" si="22"/>
        <v>0</v>
      </c>
      <c r="M84">
        <f t="shared" si="23"/>
        <v>0</v>
      </c>
      <c r="N84">
        <f t="shared" si="24"/>
        <v>0</v>
      </c>
      <c r="O84">
        <f t="shared" si="25"/>
        <v>0</v>
      </c>
      <c r="P84">
        <f t="shared" si="26"/>
        <v>0</v>
      </c>
      <c r="Q84">
        <f t="shared" si="27"/>
        <v>0</v>
      </c>
      <c r="R84">
        <f t="shared" si="28"/>
        <v>0</v>
      </c>
      <c r="T84">
        <f t="shared" si="29"/>
        <v>32</v>
      </c>
      <c r="U84">
        <f t="shared" si="30"/>
        <v>70</v>
      </c>
      <c r="V84">
        <f t="shared" si="31"/>
        <v>247</v>
      </c>
      <c r="W84">
        <f t="shared" si="32"/>
        <v>562</v>
      </c>
      <c r="X84">
        <f t="shared" si="33"/>
        <v>1269</v>
      </c>
      <c r="Y84">
        <f t="shared" si="34"/>
        <v>1142</v>
      </c>
      <c r="Z84">
        <f t="shared" si="35"/>
        <v>282</v>
      </c>
    </row>
    <row r="85" spans="1:26">
      <c r="A85" t="s">
        <v>14</v>
      </c>
      <c r="B85">
        <v>23</v>
      </c>
      <c r="C85">
        <v>2</v>
      </c>
      <c r="D85">
        <v>70</v>
      </c>
      <c r="E85">
        <v>0</v>
      </c>
      <c r="G85">
        <f t="shared" si="18"/>
        <v>0</v>
      </c>
      <c r="H85">
        <f t="shared" si="19"/>
        <v>70</v>
      </c>
      <c r="I85">
        <f t="shared" si="20"/>
        <v>0</v>
      </c>
      <c r="J85">
        <f t="shared" si="21"/>
        <v>0</v>
      </c>
      <c r="L85">
        <f t="shared" si="22"/>
        <v>0</v>
      </c>
      <c r="M85">
        <f t="shared" si="23"/>
        <v>0</v>
      </c>
      <c r="N85">
        <f t="shared" si="24"/>
        <v>0</v>
      </c>
      <c r="O85">
        <f t="shared" si="25"/>
        <v>0</v>
      </c>
      <c r="P85">
        <f t="shared" si="26"/>
        <v>0</v>
      </c>
      <c r="Q85">
        <f t="shared" si="27"/>
        <v>0</v>
      </c>
      <c r="R85">
        <f t="shared" si="28"/>
        <v>0</v>
      </c>
      <c r="T85">
        <f t="shared" si="29"/>
        <v>70</v>
      </c>
      <c r="U85">
        <f t="shared" si="30"/>
        <v>247</v>
      </c>
      <c r="V85">
        <f t="shared" si="31"/>
        <v>562</v>
      </c>
      <c r="W85">
        <f t="shared" si="32"/>
        <v>1269</v>
      </c>
      <c r="X85">
        <f t="shared" si="33"/>
        <v>1142</v>
      </c>
      <c r="Y85">
        <f t="shared" si="34"/>
        <v>282</v>
      </c>
      <c r="Z85">
        <f t="shared" si="35"/>
        <v>126</v>
      </c>
    </row>
    <row r="86" spans="1:26">
      <c r="A86" t="s">
        <v>14</v>
      </c>
      <c r="B86">
        <v>24</v>
      </c>
      <c r="C86">
        <v>2</v>
      </c>
      <c r="D86">
        <v>247</v>
      </c>
      <c r="E86">
        <v>0</v>
      </c>
      <c r="G86">
        <f t="shared" si="18"/>
        <v>0</v>
      </c>
      <c r="H86">
        <f t="shared" si="19"/>
        <v>247</v>
      </c>
      <c r="I86">
        <f t="shared" si="20"/>
        <v>0</v>
      </c>
      <c r="J86">
        <f t="shared" si="21"/>
        <v>0</v>
      </c>
      <c r="L86">
        <f t="shared" si="22"/>
        <v>0</v>
      </c>
      <c r="M86">
        <f t="shared" si="23"/>
        <v>0</v>
      </c>
      <c r="N86">
        <f t="shared" si="24"/>
        <v>0</v>
      </c>
      <c r="O86">
        <f t="shared" si="25"/>
        <v>0</v>
      </c>
      <c r="P86">
        <f t="shared" si="26"/>
        <v>0</v>
      </c>
      <c r="Q86">
        <f t="shared" si="27"/>
        <v>0</v>
      </c>
      <c r="R86">
        <f t="shared" si="28"/>
        <v>0</v>
      </c>
      <c r="T86">
        <f t="shared" si="29"/>
        <v>247</v>
      </c>
      <c r="U86">
        <f t="shared" si="30"/>
        <v>562</v>
      </c>
      <c r="V86">
        <f t="shared" si="31"/>
        <v>1269</v>
      </c>
      <c r="W86">
        <f t="shared" si="32"/>
        <v>1142</v>
      </c>
      <c r="X86">
        <f t="shared" si="33"/>
        <v>282</v>
      </c>
      <c r="Y86">
        <f t="shared" si="34"/>
        <v>126</v>
      </c>
      <c r="Z86">
        <f t="shared" si="35"/>
        <v>426</v>
      </c>
    </row>
    <row r="87" spans="1:26">
      <c r="A87" t="s">
        <v>14</v>
      </c>
      <c r="B87">
        <v>25</v>
      </c>
      <c r="C87">
        <v>2</v>
      </c>
      <c r="D87">
        <v>562</v>
      </c>
      <c r="E87">
        <v>0</v>
      </c>
      <c r="G87">
        <f t="shared" si="18"/>
        <v>0</v>
      </c>
      <c r="H87">
        <f t="shared" si="19"/>
        <v>562</v>
      </c>
      <c r="I87">
        <f t="shared" si="20"/>
        <v>0</v>
      </c>
      <c r="J87">
        <f t="shared" si="21"/>
        <v>0</v>
      </c>
      <c r="L87">
        <f t="shared" si="22"/>
        <v>0</v>
      </c>
      <c r="M87">
        <f t="shared" si="23"/>
        <v>0</v>
      </c>
      <c r="N87">
        <f t="shared" si="24"/>
        <v>0</v>
      </c>
      <c r="O87">
        <f t="shared" si="25"/>
        <v>0</v>
      </c>
      <c r="P87">
        <f t="shared" si="26"/>
        <v>0</v>
      </c>
      <c r="Q87">
        <f t="shared" si="27"/>
        <v>0</v>
      </c>
      <c r="R87">
        <f t="shared" si="28"/>
        <v>0</v>
      </c>
      <c r="T87">
        <f t="shared" si="29"/>
        <v>562</v>
      </c>
      <c r="U87">
        <f t="shared" si="30"/>
        <v>1269</v>
      </c>
      <c r="V87">
        <f t="shared" si="31"/>
        <v>1142</v>
      </c>
      <c r="W87">
        <f t="shared" si="32"/>
        <v>282</v>
      </c>
      <c r="X87">
        <f t="shared" si="33"/>
        <v>126</v>
      </c>
      <c r="Y87">
        <f t="shared" si="34"/>
        <v>426</v>
      </c>
      <c r="Z87">
        <f t="shared" si="35"/>
        <v>1075</v>
      </c>
    </row>
    <row r="88" spans="1:26">
      <c r="A88" t="s">
        <v>14</v>
      </c>
      <c r="B88">
        <v>26</v>
      </c>
      <c r="D88">
        <v>1269</v>
      </c>
      <c r="E88">
        <v>0</v>
      </c>
      <c r="G88">
        <f t="shared" si="18"/>
        <v>0</v>
      </c>
      <c r="H88">
        <f t="shared" si="19"/>
        <v>0</v>
      </c>
      <c r="I88">
        <f t="shared" si="20"/>
        <v>0</v>
      </c>
      <c r="J88">
        <f t="shared" si="21"/>
        <v>0</v>
      </c>
    </row>
    <row r="89" spans="1:26">
      <c r="A89" t="s">
        <v>14</v>
      </c>
      <c r="B89">
        <v>27</v>
      </c>
      <c r="D89">
        <v>1142</v>
      </c>
      <c r="E89">
        <v>0</v>
      </c>
      <c r="G89">
        <f t="shared" si="18"/>
        <v>0</v>
      </c>
      <c r="H89">
        <f t="shared" si="19"/>
        <v>0</v>
      </c>
      <c r="I89">
        <f t="shared" si="20"/>
        <v>0</v>
      </c>
      <c r="J89">
        <f t="shared" si="21"/>
        <v>0</v>
      </c>
    </row>
    <row r="90" spans="1:26">
      <c r="A90" t="s">
        <v>14</v>
      </c>
      <c r="B90">
        <v>28</v>
      </c>
      <c r="D90">
        <v>282</v>
      </c>
      <c r="E90">
        <v>0</v>
      </c>
      <c r="G90">
        <f t="shared" si="18"/>
        <v>0</v>
      </c>
      <c r="H90">
        <f t="shared" si="19"/>
        <v>0</v>
      </c>
      <c r="I90">
        <f t="shared" si="20"/>
        <v>0</v>
      </c>
      <c r="J90">
        <f t="shared" si="21"/>
        <v>0</v>
      </c>
    </row>
    <row r="91" spans="1:26">
      <c r="A91" t="s">
        <v>14</v>
      </c>
      <c r="B91">
        <v>29</v>
      </c>
      <c r="D91">
        <v>126</v>
      </c>
      <c r="E91">
        <v>0</v>
      </c>
      <c r="G91">
        <f t="shared" si="18"/>
        <v>0</v>
      </c>
      <c r="H91">
        <f t="shared" si="19"/>
        <v>0</v>
      </c>
      <c r="I91">
        <f t="shared" si="20"/>
        <v>0</v>
      </c>
      <c r="J91">
        <f t="shared" si="21"/>
        <v>0</v>
      </c>
    </row>
    <row r="92" spans="1:26">
      <c r="A92" t="s">
        <v>14</v>
      </c>
      <c r="B92">
        <v>30</v>
      </c>
      <c r="D92">
        <v>426</v>
      </c>
      <c r="E92">
        <v>0</v>
      </c>
      <c r="G92">
        <f t="shared" si="18"/>
        <v>0</v>
      </c>
      <c r="H92">
        <f t="shared" si="19"/>
        <v>0</v>
      </c>
      <c r="I92">
        <f t="shared" si="20"/>
        <v>0</v>
      </c>
      <c r="J92">
        <f t="shared" si="21"/>
        <v>0</v>
      </c>
    </row>
    <row r="93" spans="1:26">
      <c r="A93" t="s">
        <v>14</v>
      </c>
      <c r="B93">
        <v>31</v>
      </c>
      <c r="D93">
        <v>1075</v>
      </c>
      <c r="E93">
        <v>0</v>
      </c>
      <c r="G93">
        <f t="shared" si="18"/>
        <v>0</v>
      </c>
      <c r="H93">
        <f t="shared" si="19"/>
        <v>0</v>
      </c>
      <c r="I93">
        <f t="shared" si="20"/>
        <v>0</v>
      </c>
      <c r="J93">
        <f t="shared" si="21"/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8"/>
  <sheetViews>
    <sheetView workbookViewId="0"/>
  </sheetViews>
  <sheetFormatPr defaultRowHeight="15"/>
  <cols>
    <col min="1" max="1" width="12" customWidth="1"/>
  </cols>
  <sheetData>
    <row r="1" spans="1:8">
      <c r="A1" s="1" t="s">
        <v>15</v>
      </c>
      <c r="B1" s="1"/>
      <c r="C1" s="1" t="s">
        <v>16</v>
      </c>
      <c r="D1" s="1"/>
      <c r="E1" s="1" t="s">
        <v>17</v>
      </c>
      <c r="F1" s="1"/>
      <c r="G1" s="1" t="s">
        <v>18</v>
      </c>
      <c r="H1" s="1"/>
    </row>
    <row r="2" spans="1:8">
      <c r="A2" s="1" t="s">
        <v>19</v>
      </c>
      <c r="B2" s="1" t="s">
        <v>5</v>
      </c>
      <c r="C2" s="1" t="s">
        <v>20</v>
      </c>
      <c r="D2" s="1" t="s">
        <v>21</v>
      </c>
      <c r="E2" s="1" t="s">
        <v>20</v>
      </c>
      <c r="F2" s="1" t="s">
        <v>21</v>
      </c>
      <c r="G2" s="1" t="s">
        <v>20</v>
      </c>
      <c r="H2" s="1" t="s">
        <v>21</v>
      </c>
    </row>
    <row r="3" spans="1:8">
      <c r="B3" t="s">
        <v>22</v>
      </c>
      <c r="C3" s="6">
        <f t="array" ref="C3">AVERAGE(IF(AN1AN2JJA!$G$2:$G$78&gt;0,AN1AN2JJA!$G$2:$G$78,""))</f>
        <v>20.285714285714285</v>
      </c>
      <c r="D3" s="6">
        <f t="array" ref="D3">AVERAGE(IF(AN1AN2JJA!$H$2:$H$78&gt;0,AN1AN2JJA!$H$2:$H$78,""))</f>
        <v>21.5</v>
      </c>
      <c r="E3" s="6">
        <f t="array" ref="E3">AVERAGE(IF(AS1JJA!$G$2:$G$78&gt;0,AS1JJA!$G$2:$G$78,""))</f>
        <v>48.904761904761905</v>
      </c>
      <c r="F3" s="6">
        <f t="array" ref="F3">AVERAGE(IF(AS1JJA!$H$2:$H$78&gt;0,AS1JJA!$H$2:$H$78,""))</f>
        <v>58.903846153846153</v>
      </c>
      <c r="G3" s="6">
        <f t="array" ref="G3">AVERAGE(IF(S1S2JJA!$G$2:$G$78&gt;0,S1S2JJA!$G$2:$G$78,""))</f>
        <v>104.16666666666667</v>
      </c>
      <c r="H3" s="6">
        <f t="array" ref="H3">AVERAGE(IF(S1S2JJA!$H$2:$H$78&gt;0,S1S2JJA!$H$2:$H$78,""))</f>
        <v>98.705882352941174</v>
      </c>
    </row>
    <row r="4" spans="1:8">
      <c r="B4" t="s">
        <v>23</v>
      </c>
      <c r="C4" s="3">
        <f t="array" ref="C4">STDEV(IF(AN1AN2JJA!$G$2:$G$78&gt;0,AN1AN2JJA!$G$2:$G$78,""))</f>
        <v>18.322507626258083</v>
      </c>
      <c r="D4" s="3">
        <f t="array" ref="D4">STDEV(IF(AN1AN2JJA!$H$2:$H$78&gt;0,AN1AN2JJA!$H$2:$H$78,""))</f>
        <v>21.682542587557034</v>
      </c>
      <c r="E4" s="3">
        <f t="array" ref="E4">STDEV(IF(AS1JJA!$G$2:$G$78&gt;0,AS1JJA!$G$2:$G$78,""))</f>
        <v>48.241999089905846</v>
      </c>
      <c r="F4" s="3">
        <f t="array" ref="F4">STDEV(IF(AS1JJA!$H$2:$H$78&gt;0,AS1JJA!$H$2:$H$78,""))</f>
        <v>57.082073562301026</v>
      </c>
      <c r="G4" s="3">
        <f t="array" ref="G4">STDEV(IF(S1S2JJA!$G$2:$G$78&gt;0,S1S2JJA!$G$2:$G$78,""))</f>
        <v>128.65657834527994</v>
      </c>
      <c r="H4" s="3">
        <f t="array" ref="H4">STDEV(IF(S1S2JJA!$H$2:$H$78&gt;0,S1S2JJA!$H$2:$H$78,""))</f>
        <v>129.81981205006042</v>
      </c>
    </row>
    <row r="5" spans="1:8">
      <c r="B5" t="s">
        <v>24</v>
      </c>
      <c r="C5" s="4">
        <f>SUMIF(AN1AN2JJA!$G$2:$G$78,"&gt;0",AN1AN2JJA!$G$2:$G$78)</f>
        <v>426</v>
      </c>
      <c r="D5" s="4">
        <f>SUMIF(AN1AN2JJA!$H$2:$H$78,"&gt;0",AN1AN2JJA!$H$2:$H$78)</f>
        <v>1075</v>
      </c>
      <c r="E5" s="4">
        <f>SUMIF(AS1JJA!$G$2:$G$78,"&gt;0",AS1JJA!$G$2:$G$78)</f>
        <v>1027</v>
      </c>
      <c r="F5" s="4">
        <f>SUMIF(AS1JJA!$H$2:$H$78,"&gt;0",AS1JJA!$H$2:$H$78)</f>
        <v>3063</v>
      </c>
      <c r="G5" s="4">
        <f>SUMIF(S1S2JJA!$G$2:$G$78,"&gt;0",S1S2JJA!$G$2:$G$78)</f>
        <v>1250</v>
      </c>
      <c r="H5" s="4">
        <f>SUMIF(S1S2JJA!$H$2:$H$78,"&gt;0",S1S2JJA!$H$2:$H$78)</f>
        <v>3356</v>
      </c>
    </row>
    <row r="6" spans="1:8">
      <c r="B6" t="s">
        <v>25</v>
      </c>
      <c r="C6" s="4">
        <f>COUNTIF(AN1AN2JJA!$G$2:$G$78,"&gt;0")</f>
        <v>21</v>
      </c>
      <c r="D6" s="4">
        <f>COUNTIF(AN1AN2JJA!$H$2:$H$78,"&gt;0")</f>
        <v>50</v>
      </c>
      <c r="E6" s="4">
        <f>COUNTIF(AS1JJA!$G$2:$G$78,"&gt;0")</f>
        <v>21</v>
      </c>
      <c r="F6" s="4">
        <f>COUNTIF(AS1JJA!$H$2:$H$78,"&gt;0")</f>
        <v>52</v>
      </c>
      <c r="G6" s="4">
        <f>COUNTIF(S1S2JJA!$G$2:$G$78,"&gt;0")</f>
        <v>12</v>
      </c>
      <c r="H6" s="4">
        <f>COUNTIF(S1S2JJA!$H$2:$H$78,"&gt;0")</f>
        <v>34</v>
      </c>
    </row>
    <row r="7" spans="1:8">
      <c r="B7" t="s">
        <v>26</v>
      </c>
      <c r="C7" s="5">
        <f t="shared" ref="C7:H7" si="0">C6/77</f>
        <v>0.27272727272727271</v>
      </c>
      <c r="D7" s="5">
        <f t="shared" si="0"/>
        <v>0.64935064935064934</v>
      </c>
      <c r="E7" s="5">
        <f t="shared" si="0"/>
        <v>0.27272727272727271</v>
      </c>
      <c r="F7" s="5">
        <f t="shared" si="0"/>
        <v>0.67532467532467533</v>
      </c>
      <c r="G7" s="5">
        <f t="shared" si="0"/>
        <v>0.15584415584415584</v>
      </c>
      <c r="H7" s="5">
        <f t="shared" si="0"/>
        <v>0.44155844155844154</v>
      </c>
    </row>
    <row r="8" spans="1:8">
      <c r="B8" t="s">
        <v>27</v>
      </c>
      <c r="C8" s="5">
        <v>1</v>
      </c>
      <c r="D8" s="5">
        <f>D6/($B$36*77)</f>
        <v>0.88952143746664292</v>
      </c>
      <c r="E8" s="5">
        <v>1</v>
      </c>
      <c r="F8" s="5">
        <f>F6/($B$36*77)</f>
        <v>0.9251022949653086</v>
      </c>
      <c r="G8" s="5">
        <f>G6/($B$35*77)</f>
        <v>0.57720057720057716</v>
      </c>
      <c r="H8" s="5">
        <f>H6/($B$36*77)</f>
        <v>0.60487457747731721</v>
      </c>
    </row>
    <row r="9" spans="1:8">
      <c r="B9" s="1" t="s">
        <v>6</v>
      </c>
      <c r="C9" s="3"/>
      <c r="D9" s="3"/>
    </row>
    <row r="10" spans="1:8">
      <c r="B10" t="s">
        <v>22</v>
      </c>
      <c r="C10" s="6">
        <f t="array" ref="C10">AVERAGE(IF(AN1AN2JJA!$I$2:$I$78&gt;0,AN1AN2JJA!$I$2:$I$78,""))</f>
        <v>61.111111111111114</v>
      </c>
      <c r="D10" s="6">
        <f t="array" ref="D10">AVERAGE(IF(AN1AN2JJA!$J$2:$J$78&gt;0,AN1AN2JJA!$J$2:$J$78,""))</f>
        <v>47.074074074074076</v>
      </c>
      <c r="E10" s="6">
        <f t="array" ref="E10">AVERAGE(IF(AS1JJA!$I$2:$I$78&gt;0,AS1JJA!$I$2:$I$78,""))</f>
        <v>134.0625</v>
      </c>
      <c r="F10" s="6">
        <f t="array" ref="F10">AVERAGE(IF(AS1JJA!$J$2:$J$78&gt;0,AS1JJA!$J$2:$J$78,""))</f>
        <v>79.740740740740748</v>
      </c>
      <c r="G10" s="6">
        <f t="array" ref="G10">AVERAGE(IF(S1S2JJA!$I$2:$I$78&gt;0,S1S2JJA!$I$2:$I$78,""))</f>
        <v>85.2</v>
      </c>
      <c r="H10" s="6">
        <f t="array" ref="H10">AVERAGE(IF(S1S2JJA!$J$2:$J$78&gt;0,S1S2JJA!$J$2:$J$78,""))</f>
        <v>154.13043478260869</v>
      </c>
    </row>
    <row r="11" spans="1:8">
      <c r="B11" t="s">
        <v>23</v>
      </c>
      <c r="C11" s="3">
        <f t="array" ref="C11">STDEV(IF(AN1AN2JJA!$I$2:$I$78&gt;0,AN1AN2JJA!$I$2:$I$78,""))</f>
        <v>58.226807495440717</v>
      </c>
      <c r="D11" s="3">
        <f t="array" ref="D11">STDEV(IF(AN1AN2JJA!$J$2:$J$78&gt;0,AN1AN2JJA!$J$2:$J$78,""))</f>
        <v>74.978420447242897</v>
      </c>
      <c r="E11" s="3">
        <f t="array" ref="E11">STDEV(IF(AS1JJA!$I$2:$I$78&gt;0,AS1JJA!$I$2:$I$78,""))</f>
        <v>122.65532669503867</v>
      </c>
      <c r="F11" s="3">
        <f t="array" ref="F11">STDEV(IF(AS1JJA!$J$2:$J$78&gt;0,AS1JJA!$J$2:$J$78,""))</f>
        <v>92.720669255147783</v>
      </c>
      <c r="G11" s="3">
        <f t="array" ref="G11">STDEV(IF(S1S2JJA!$I$2:$I$78&gt;0,S1S2JJA!$I$2:$I$78,""))</f>
        <v>90.673826748091187</v>
      </c>
      <c r="H11" s="3">
        <f t="array" ref="H11">STDEV(IF(S1S2JJA!$J$2:$J$78&gt;0,S1S2JJA!$J$2:$J$78,""))</f>
        <v>136.79124917114535</v>
      </c>
    </row>
    <row r="12" spans="1:8">
      <c r="B12" t="s">
        <v>24</v>
      </c>
      <c r="C12" s="4">
        <f>SUMIF(AN1AN2JJA!$I$2:$I$78,"&gt;0",AN1AN2JJA!$I$2:$I$78)</f>
        <v>550</v>
      </c>
      <c r="D12" s="4">
        <f>SUMIF(AN1AN2JJA!$J$2:$J$78,"&gt;0",AN1AN2JJA!$J$2:$J$78)</f>
        <v>1271</v>
      </c>
      <c r="E12" s="4">
        <f>SUMIF(AS1JJA!$I$2:$I$78,"&gt;0",AS1JJA!$I$2:$I$78)</f>
        <v>2145</v>
      </c>
      <c r="F12" s="4">
        <f>SUMIF(AS1JJA!$J$2:$J$78,"&gt;0",AS1JJA!$J$2:$J$78)</f>
        <v>2153</v>
      </c>
      <c r="G12" s="4">
        <f>SUMIF(S1S2JJA!$I$2:$I$78,"&gt;0",S1S2JJA!$I$2:$I$78)</f>
        <v>1278</v>
      </c>
      <c r="H12" s="4">
        <f>SUMIF(S1S2JJA!$J$2:$J$78,"&gt;0",S1S2JJA!$J$2:$J$78)</f>
        <v>3545</v>
      </c>
    </row>
    <row r="13" spans="1:8">
      <c r="B13" t="s">
        <v>25</v>
      </c>
      <c r="C13" s="4">
        <f>COUNTIF(AN1AN2JJA!$I$2:$I$78,"&gt;0")</f>
        <v>9</v>
      </c>
      <c r="D13" s="4">
        <f>COUNTIF(AN1AN2JJA!$J$2:$J$78,"&gt;0")</f>
        <v>27</v>
      </c>
      <c r="E13" s="4">
        <f>COUNTIF(AS1JJA!$I$2:$I$78,"&gt;0")</f>
        <v>16</v>
      </c>
      <c r="F13" s="4">
        <f>COUNTIF(AS1JJA!$J$2:$J$78,"&gt;0")</f>
        <v>27</v>
      </c>
      <c r="G13" s="4">
        <f>COUNTIF(S1S2JJA!$I$2:$I$78,"&gt;0")</f>
        <v>15</v>
      </c>
      <c r="H13" s="4">
        <f>COUNTIF(S1S2JJA!$J$2:$J$78,"&gt;0")</f>
        <v>23</v>
      </c>
    </row>
    <row r="14" spans="1:8">
      <c r="B14" t="s">
        <v>26</v>
      </c>
      <c r="C14" s="5">
        <f t="shared" ref="C14:H14" si="1">C13/77</f>
        <v>0.11688311688311688</v>
      </c>
      <c r="D14" s="5">
        <f t="shared" si="1"/>
        <v>0.35064935064935066</v>
      </c>
      <c r="E14" s="5">
        <f t="shared" si="1"/>
        <v>0.20779220779220781</v>
      </c>
      <c r="F14" s="5">
        <f t="shared" si="1"/>
        <v>0.35064935064935066</v>
      </c>
      <c r="G14" s="5">
        <f t="shared" si="1"/>
        <v>0.19480519480519481</v>
      </c>
      <c r="H14" s="5">
        <f t="shared" si="1"/>
        <v>0.29870129870129869</v>
      </c>
    </row>
    <row r="15" spans="1:8">
      <c r="B15" t="s">
        <v>27</v>
      </c>
      <c r="C15" s="5">
        <f>C13/($B$35*77)</f>
        <v>0.43290043290043284</v>
      </c>
      <c r="D15" s="5">
        <f>D13/($B$36*77)</f>
        <v>0.4803415762319872</v>
      </c>
      <c r="E15" s="5">
        <f>E13/($B$35*77)</f>
        <v>0.76960076960076951</v>
      </c>
      <c r="F15" s="5">
        <f>F13/($B$36*77)</f>
        <v>0.4803415762319872</v>
      </c>
      <c r="G15" s="5">
        <f>G13/($B$35*77)</f>
        <v>0.72150072150072142</v>
      </c>
      <c r="H15" s="5">
        <f>H13/($B$36*77)</f>
        <v>0.40917986123465577</v>
      </c>
    </row>
    <row r="16" spans="1:8">
      <c r="A16" s="1" t="s">
        <v>28</v>
      </c>
      <c r="B16" s="1" t="s">
        <v>5</v>
      </c>
    </row>
    <row r="17" spans="1:8">
      <c r="B17" t="s">
        <v>22</v>
      </c>
      <c r="C17" s="6">
        <f t="array" ref="C17">AVERAGE(IF(AN1AN2OND!$G$2:$G$93&gt;0,AN1AN2OND!$G$2:$G$93,""))</f>
        <v>79.666666666666671</v>
      </c>
      <c r="D17" s="6">
        <f t="array" ref="D17">AVERAGE(IF(AN1AN2OND!$H$2:$H$93&gt;0,AN1AN2OND!$H$2:$H$93,""))</f>
        <v>53.842105263157897</v>
      </c>
      <c r="E17" s="6">
        <f t="array" ref="E17">AVERAGE(IF(AS1OND!$G$2:$G$93&gt;0,AS1OND!$G$2:$G$93,""))</f>
        <v>209</v>
      </c>
      <c r="F17" s="6">
        <f t="array" ref="F17">AVERAGE(IF(AS1OND!$H$2:$H$93&gt;0,AS1OND!$H$2:$H$93,""))</f>
        <v>235.85714285714286</v>
      </c>
      <c r="G17" s="6">
        <f t="array" ref="G17">AVERAGE(IF(S1S2OND!$G$2:$G$93&gt;0,S1S2OND!$G$2:$G$93,""))</f>
        <v>21.857142857142858</v>
      </c>
      <c r="H17" s="6">
        <f t="array" ref="H17">AVERAGE(IF(S1S2OND!$H$2:$H$93&gt;0,S1S2OND!$H$2:$H$93,""))</f>
        <v>71.588235294117652</v>
      </c>
    </row>
    <row r="18" spans="1:8">
      <c r="B18" t="s">
        <v>23</v>
      </c>
      <c r="C18" s="3">
        <f t="array" ref="C18">STDEV(IF(AN1AN2OND!$G$2:$G$93&gt;0,AN1AN2OND!$G$2:$G$93,""))</f>
        <v>116.57758503817676</v>
      </c>
      <c r="D18" s="3">
        <f t="array" ref="D18">STDEV(IF(AN1AN2OND!$H$2:$H$93&gt;0,AN1AN2OND!$H$2:$H$93,""))</f>
        <v>77.181793447458077</v>
      </c>
      <c r="E18" s="3">
        <f t="array" ref="E18">STDEV(IF(AS1OND!$G$2:$G$93&gt;0,AS1OND!$G$2:$G$93,""))</f>
        <v>46.669047558312137</v>
      </c>
      <c r="F18" s="3">
        <f t="array" ref="F18">STDEV(IF(AS1OND!$H$2:$H$93&gt;0,AS1OND!$H$2:$H$93,""))</f>
        <v>324.18984398814058</v>
      </c>
      <c r="G18" s="3">
        <f t="array" ref="G18">STDEV(IF(S1S2OND!$G$2:$G$93&gt;0,S1S2OND!$G$2:$G$93,""))</f>
        <v>23.610933706149584</v>
      </c>
      <c r="H18" s="3">
        <f t="array" ref="H18">STDEV(IF(S1S2OND!$H$2:$H$93&gt;0,S1S2OND!$H$2:$H$93,""))</f>
        <v>138.29952043641069</v>
      </c>
    </row>
    <row r="19" spans="1:8">
      <c r="B19" t="s">
        <v>24</v>
      </c>
      <c r="C19" s="4">
        <f>SUMIF(AN1AN2OND!$G$2:$G$93,"&gt;0",AN1AN2OND!$G$2:$G$93)</f>
        <v>239</v>
      </c>
      <c r="D19" s="4">
        <f>SUMIF(AN1AN2OND!$H$2:$H$93,"&gt;0",AN1AN2OND!$H$2:$H$93)</f>
        <v>1023</v>
      </c>
      <c r="E19" s="4">
        <f t="array" ref="E19">SUMIF(AS1OND!$G$2:$G$93,"&gt;0",AS1OND!$G$2:$G$93)</f>
        <v>418</v>
      </c>
      <c r="F19" s="4">
        <f t="array" ref="F19">SUMIF(AS1OND!$H$2:$H$93,"&gt;0",AS1OND!$H$2:$H$93)</f>
        <v>3302</v>
      </c>
      <c r="G19" s="4">
        <f>SUMIF(S1S2OND!$G$2:$G$93,"&gt;0",S1S2OND!$G$2:$G$93)</f>
        <v>153</v>
      </c>
      <c r="H19" s="4">
        <f>SUMIF(S1S2OND!$H$2:$H$93,"&gt;0",S1S2OND!$H$2:$H$93)</f>
        <v>1217</v>
      </c>
    </row>
    <row r="20" spans="1:8">
      <c r="B20" t="s">
        <v>25</v>
      </c>
      <c r="C20" s="4">
        <f>COUNTIF(AN1AN2OND!$G$2:$G$93,"&gt;0")</f>
        <v>3</v>
      </c>
      <c r="D20" s="4">
        <f>COUNTIF(AN1AN2OND!$H$2:$H$93,"&gt;0")</f>
        <v>19</v>
      </c>
      <c r="E20" s="4">
        <f>COUNTIF(AS1OND!$G$2:$G$93,"&gt;0")</f>
        <v>2</v>
      </c>
      <c r="F20" s="4">
        <f>COUNTIF(AS1OND!$H$2:$H$93,"&gt;0")</f>
        <v>14</v>
      </c>
      <c r="G20" s="4">
        <f>COUNTIF(S1S2OND!$G$2:$G$93,"&gt;0")</f>
        <v>7</v>
      </c>
      <c r="H20" s="4">
        <f>COUNTIF(S1S2OND!$H$2:$H$93,"&gt;0")</f>
        <v>17</v>
      </c>
    </row>
    <row r="21" spans="1:8">
      <c r="B21" t="s">
        <v>26</v>
      </c>
      <c r="C21" s="5">
        <f t="shared" ref="C21:H21" si="2">C20/92</f>
        <v>3.2608695652173912E-2</v>
      </c>
      <c r="D21" s="5">
        <f t="shared" si="2"/>
        <v>0.20652173913043478</v>
      </c>
      <c r="E21" s="5">
        <f t="shared" si="2"/>
        <v>2.1739130434782608E-2</v>
      </c>
      <c r="F21" s="5">
        <f t="shared" si="2"/>
        <v>0.15217391304347827</v>
      </c>
      <c r="G21" s="5">
        <f t="shared" si="2"/>
        <v>7.6086956521739135E-2</v>
      </c>
      <c r="H21" s="5">
        <f t="shared" si="2"/>
        <v>0.18478260869565216</v>
      </c>
    </row>
    <row r="22" spans="1:8">
      <c r="B22" t="s">
        <v>27</v>
      </c>
      <c r="C22" s="5">
        <f>C20/($B$37*92)</f>
        <v>0.11244377811094453</v>
      </c>
      <c r="D22" s="5">
        <f>D20/($B$38*92)</f>
        <v>0.29087568891610538</v>
      </c>
      <c r="E22" s="5">
        <f>E20/($B$37*92)</f>
        <v>7.4962518740629688E-2</v>
      </c>
      <c r="F22" s="5">
        <f>F20/($B$38*92)</f>
        <v>0.21432945499081446</v>
      </c>
      <c r="G22" s="5">
        <f>G20/($B$37*92)</f>
        <v>0.26236881559220387</v>
      </c>
      <c r="H22" s="5">
        <f>H20/($B$38*92)</f>
        <v>0.26025719534598901</v>
      </c>
    </row>
    <row r="23" spans="1:8">
      <c r="B23" s="1" t="s">
        <v>6</v>
      </c>
    </row>
    <row r="24" spans="1:8">
      <c r="B24" t="s">
        <v>22</v>
      </c>
      <c r="C24" s="6">
        <f t="array" ref="C24">AVERAGE(IF(AN1AN2OND!$I$2:$I$93&gt;0,AN1AN2OND!$I$2:$I$93,""))</f>
        <v>73.333333333333329</v>
      </c>
      <c r="D24" s="6">
        <f t="array" ref="D24">AVERAGE(IF(AN1AN2OND!$J$2:$J$93&gt;0,AN1AN2OND!$J$2:$J$93,""))</f>
        <v>140.6</v>
      </c>
      <c r="E24" s="6">
        <f t="array" ref="E24">AVERAGE(IF(AS1OND!$I$2:$I$93&gt;0,AS1OND!$I$2:$I$93,""))</f>
        <v>107.94117647058823</v>
      </c>
      <c r="F24" s="6">
        <f t="array" ref="F24">AVERAGE(IF(AS1OND!$J$2:$J$93&gt;0,AS1OND!$J$2:$J$93,""))</f>
        <v>118.88888888888889</v>
      </c>
      <c r="G24" s="6">
        <f t="array" ref="G24">AVERAGE(IF(S1S2OND!$I$2:$I$93&gt;0,S1S2OND!$I$2:$I$93,""))</f>
        <v>151.6</v>
      </c>
      <c r="H24" s="6">
        <f t="array" ref="H24">AVERAGE(IF(S1S2OND!$J$2:$J$93&gt;0,S1S2OND!$J$2:$J$93,""))</f>
        <v>355.23076923076923</v>
      </c>
    </row>
    <row r="25" spans="1:8">
      <c r="B25" t="s">
        <v>23</v>
      </c>
      <c r="C25" s="3">
        <f t="array" ref="C25">STDEV(IF(AN1AN2OND!$I$2:$I$93&gt;0,AN1AN2OND!$I$2:$I$93,""))</f>
        <v>94.447516289912741</v>
      </c>
      <c r="D25" s="3">
        <f t="array" ref="D25">STDEV(IF(AN1AN2OND!$J$2:$J$93&gt;0,AN1AN2OND!$J$2:$J$93,""))</f>
        <v>85.911065126158874</v>
      </c>
      <c r="E25" s="3">
        <f t="array" ref="E25">STDEV(IF(AS1OND!$I$2:$I$93&gt;0,AS1OND!$I$2:$I$93,""))</f>
        <v>183.65064340624949</v>
      </c>
      <c r="F25" s="3">
        <f t="array" ref="F25">STDEV(IF(AS1OND!$J$2:$J$93&gt;0,AS1OND!$J$2:$J$93,""))</f>
        <v>210.09820658505492</v>
      </c>
      <c r="G25" s="3">
        <f t="array" ref="G25">STDEV(IF(S1S2OND!$I$2:$I$93&gt;0,S1S2OND!$I$2:$I$93,""))</f>
        <v>215.45370732479867</v>
      </c>
      <c r="H25" s="3">
        <f t="array" ref="H25">STDEV(IF(S1S2OND!$J$2:$J$93&gt;0,S1S2OND!$J$2:$J$93,""))</f>
        <v>291.90470872248528</v>
      </c>
    </row>
    <row r="26" spans="1:8">
      <c r="B26" t="s">
        <v>24</v>
      </c>
      <c r="C26" s="4">
        <f>SUMIF(AN1AN2OND!$I$2:$I$93,"&gt;0",AN1AN2OND!$I$2:$I$93)</f>
        <v>220</v>
      </c>
      <c r="D26" s="4">
        <f>SUMIF(AN1AN2OND!$J$2:$J$93,"&gt;0",AN1AN2OND!$J$2:$J$93)</f>
        <v>1406</v>
      </c>
      <c r="E26" s="4">
        <f>SUMIF(AS1OND!$I$2:$I$93,"&gt;0",AS1OND!$I$2:$I$93)</f>
        <v>1835</v>
      </c>
      <c r="F26" s="4">
        <f>SUMIF(AS1OND!$J$2:$J$93,"&gt;0",AS1OND!$J$2:$J$93)</f>
        <v>3210</v>
      </c>
      <c r="G26" s="4">
        <f>SUMIF(S1S2OND!$I$2:$I$93,"&gt;0",S1S2OND!$I$2:$I$93)</f>
        <v>758</v>
      </c>
      <c r="H26" s="4">
        <f>SUMIF(S1S2OND!$J$2:$J$93,"&gt;0",S1S2OND!$J$2:$J$93)</f>
        <v>4618</v>
      </c>
    </row>
    <row r="27" spans="1:8">
      <c r="B27" t="s">
        <v>25</v>
      </c>
      <c r="C27" s="4">
        <f>COUNTIF(AN1AN2OND!$I$2:$I$93,"&gt;0")</f>
        <v>3</v>
      </c>
      <c r="D27" s="4">
        <f>COUNTIF(AN1AN2OND!$J$2:$J$93,"&gt;0")</f>
        <v>10</v>
      </c>
      <c r="E27" s="4">
        <f>COUNTIF(AS1OND!$I$2:$I$93,"&gt;0")</f>
        <v>17</v>
      </c>
      <c r="F27" s="4">
        <f>COUNTIF(AS1OND!$J$2:$J$93,"&gt;0")</f>
        <v>27</v>
      </c>
      <c r="G27" s="4">
        <f>COUNTIF(S1S2OND!$I$2:$I$93,"&gt;0")</f>
        <v>5</v>
      </c>
      <c r="H27" s="4">
        <f>COUNTIF(S1S2OND!$J$2:$J$93,"&gt;0")</f>
        <v>13</v>
      </c>
    </row>
    <row r="28" spans="1:8">
      <c r="B28" t="s">
        <v>26</v>
      </c>
      <c r="C28" s="5">
        <f t="shared" ref="C28:H28" si="3">C27/92</f>
        <v>3.2608695652173912E-2</v>
      </c>
      <c r="D28" s="5">
        <f t="shared" si="3"/>
        <v>0.10869565217391304</v>
      </c>
      <c r="E28" s="5">
        <f t="shared" si="3"/>
        <v>0.18478260869565216</v>
      </c>
      <c r="F28" s="5">
        <f t="shared" si="3"/>
        <v>0.29347826086956524</v>
      </c>
      <c r="G28" s="5">
        <f t="shared" si="3"/>
        <v>5.434782608695652E-2</v>
      </c>
      <c r="H28" s="5">
        <f t="shared" si="3"/>
        <v>0.14130434782608695</v>
      </c>
    </row>
    <row r="29" spans="1:8">
      <c r="B29" t="s">
        <v>27</v>
      </c>
      <c r="C29" s="5">
        <f>C27/($B$37*92)</f>
        <v>0.11244377811094453</v>
      </c>
      <c r="D29" s="5">
        <f>D27/($B$38*92)</f>
        <v>0.15309246785058175</v>
      </c>
      <c r="E29" s="5">
        <f>E27/($B$37*92)</f>
        <v>0.63718140929535239</v>
      </c>
      <c r="F29" s="5">
        <f>F27/($B$38*92)</f>
        <v>0.41334966319657079</v>
      </c>
      <c r="G29" s="5">
        <f>G27/($B$37*92)</f>
        <v>0.18740629685157423</v>
      </c>
      <c r="H29" s="5">
        <f>H27/($B$38*92)</f>
        <v>0.1990202082057563</v>
      </c>
    </row>
    <row r="31" spans="1:8">
      <c r="A31" t="s">
        <v>29</v>
      </c>
      <c r="B31" t="s">
        <v>30</v>
      </c>
    </row>
    <row r="32" spans="1:8">
      <c r="A32" t="s">
        <v>31</v>
      </c>
      <c r="B32" t="s">
        <v>32</v>
      </c>
    </row>
    <row r="33" spans="1:2">
      <c r="A33" t="s">
        <v>33</v>
      </c>
      <c r="B33" t="s">
        <v>34</v>
      </c>
    </row>
    <row r="34" spans="1:2">
      <c r="A34" t="s">
        <v>35</v>
      </c>
    </row>
    <row r="35" spans="1:2">
      <c r="A35" t="s">
        <v>36</v>
      </c>
      <c r="B35" s="2">
        <v>0.27</v>
      </c>
    </row>
    <row r="36" spans="1:2">
      <c r="A36" t="s">
        <v>37</v>
      </c>
      <c r="B36" s="2">
        <v>0.73</v>
      </c>
    </row>
    <row r="37" spans="1:2">
      <c r="A37" t="s">
        <v>38</v>
      </c>
      <c r="B37" s="2">
        <v>0.28999999999999998</v>
      </c>
    </row>
    <row r="38" spans="1:2">
      <c r="A38" t="s">
        <v>39</v>
      </c>
      <c r="B38" s="2">
        <v>0.71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AN1AN2JJA</vt:lpstr>
      <vt:lpstr>AN1AN2OND</vt:lpstr>
      <vt:lpstr>AS1JJA</vt:lpstr>
      <vt:lpstr>AS1OND</vt:lpstr>
      <vt:lpstr>S1S2JJA</vt:lpstr>
      <vt:lpstr>S1S2OND</vt:lpstr>
      <vt:lpstr>Summary</vt:lpstr>
      <vt:lpstr>Summary!COMBINED_T2M_2007_2.xlsx</vt:lpstr>
    </vt:vector>
  </TitlesOfParts>
  <Company>ISU Department of Agronomy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bjfisel</dc:creator>
  <cp:lastModifiedBy>bjfisel</cp:lastModifiedBy>
  <dcterms:created xsi:type="dcterms:W3CDTF">2011-11-02T17:29:22Z</dcterms:created>
  <dcterms:modified xsi:type="dcterms:W3CDTF">2011-11-04T21:32:37Z</dcterms:modified>
</cp:coreProperties>
</file>